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570" windowHeight="7185"/>
  </bookViews>
  <sheets>
    <sheet name="2019年赴市外招才引智活动人才需求信息征集表" sheetId="2" r:id="rId1"/>
  </sheets>
  <definedNames>
    <definedName name="_xlnm._FilterDatabase" localSheetId="0" hidden="1">'2019年赴市外招才引智活动人才需求信息征集表'!$C$2:$C$5</definedName>
    <definedName name="_xlnm.Print_Titles" localSheetId="0">'2019年赴市外招才引智活动人才需求信息征集表'!$2:$4</definedName>
  </definedNames>
  <calcPr calcId="124519"/>
</workbook>
</file>

<file path=xl/calcChain.xml><?xml version="1.0" encoding="utf-8"?>
<calcChain xmlns="http://schemas.openxmlformats.org/spreadsheetml/2006/main">
  <c r="F17" i="2"/>
</calcChain>
</file>

<file path=xl/sharedStrings.xml><?xml version="1.0" encoding="utf-8"?>
<sst xmlns="http://schemas.openxmlformats.org/spreadsheetml/2006/main" count="165" uniqueCount="113">
  <si>
    <t>序号</t>
  </si>
  <si>
    <t>主管部门</t>
  </si>
  <si>
    <t>招聘单位名称</t>
  </si>
  <si>
    <t>招聘人数</t>
  </si>
  <si>
    <t>所需资格条件</t>
  </si>
  <si>
    <t>备注</t>
  </si>
  <si>
    <t>年龄</t>
  </si>
  <si>
    <t>学历学位</t>
  </si>
  <si>
    <t>专业技术职务或职业资格要求</t>
  </si>
  <si>
    <t>薪酬待遇</t>
  </si>
  <si>
    <t>招聘单位性质</t>
  </si>
  <si>
    <t>意向学校</t>
  </si>
  <si>
    <t>其它要求</t>
  </si>
  <si>
    <t>岗位名称</t>
    <phoneticPr fontId="6" type="noConversion"/>
  </si>
  <si>
    <t>招聘岗位</t>
    <phoneticPr fontId="6" type="noConversion"/>
  </si>
  <si>
    <t>专业名称</t>
    <phoneticPr fontId="6" type="noConversion"/>
  </si>
  <si>
    <t>联系方式</t>
    <phoneticPr fontId="6" type="noConversion"/>
  </si>
  <si>
    <t>联系人</t>
    <phoneticPr fontId="6" type="noConversion"/>
  </si>
  <si>
    <t>会计</t>
  </si>
  <si>
    <t>税务服务</t>
  </si>
  <si>
    <t>面议</t>
  </si>
  <si>
    <t>张林鹏</t>
  </si>
  <si>
    <t>13350759911</t>
  </si>
  <si>
    <t>四川农业大学</t>
  </si>
  <si>
    <t>行政</t>
  </si>
  <si>
    <t>管理</t>
  </si>
  <si>
    <t>乐山市市中区嘉源种鸡场</t>
    <phoneticPr fontId="6" type="noConversion"/>
  </si>
  <si>
    <t>本科</t>
    <phoneticPr fontId="6" type="noConversion"/>
  </si>
  <si>
    <t>周岷</t>
    <phoneticPr fontId="6" type="noConversion"/>
  </si>
  <si>
    <t>四川农业大学</t>
    <phoneticPr fontId="6" type="noConversion"/>
  </si>
  <si>
    <t>乐山市康正牧业有限公司</t>
    <phoneticPr fontId="6" type="noConversion"/>
  </si>
  <si>
    <t>技术</t>
    <phoneticPr fontId="6" type="noConversion"/>
  </si>
  <si>
    <t>不限</t>
    <phoneticPr fontId="6" type="noConversion"/>
  </si>
  <si>
    <t>陈跃</t>
    <phoneticPr fontId="6" type="noConversion"/>
  </si>
  <si>
    <t>陈跃</t>
    <phoneticPr fontId="6" type="noConversion"/>
  </si>
  <si>
    <t>13696166333</t>
    <phoneticPr fontId="6" type="noConversion"/>
  </si>
  <si>
    <t>四川清泉米业有限公司</t>
  </si>
  <si>
    <t>品质管理</t>
  </si>
  <si>
    <t>食品质量管理及安全管理</t>
  </si>
  <si>
    <t>陈晓燕</t>
  </si>
  <si>
    <t>销售</t>
  </si>
  <si>
    <t>销售管理及市场开发</t>
  </si>
  <si>
    <t>畜牧兽医</t>
    <phoneticPr fontId="6" type="noConversion"/>
  </si>
  <si>
    <t>场内主管</t>
    <phoneticPr fontId="6" type="noConversion"/>
  </si>
  <si>
    <t>负责场内生产、安排及全面事务</t>
    <phoneticPr fontId="6" type="noConversion"/>
  </si>
  <si>
    <t>本科</t>
    <phoneticPr fontId="6" type="noConversion"/>
  </si>
  <si>
    <t>吴云杰</t>
    <phoneticPr fontId="6" type="noConversion"/>
  </si>
  <si>
    <t>有一定专业水平和组织协调能力，有3-5年的实践经验，有较强的执行力</t>
    <phoneticPr fontId="6" type="noConversion"/>
  </si>
  <si>
    <t>四川天人农牧科技有限公司</t>
    <phoneticPr fontId="6" type="noConversion"/>
  </si>
  <si>
    <t>乐山市继东饲料有限责任公司</t>
    <phoneticPr fontId="6" type="noConversion"/>
  </si>
  <si>
    <t>车间主任</t>
    <phoneticPr fontId="6" type="noConversion"/>
  </si>
  <si>
    <t>生产安排、车间人员调控、安全生产管理等</t>
    <phoneticPr fontId="6" type="noConversion"/>
  </si>
  <si>
    <t>不限</t>
    <phoneticPr fontId="6" type="noConversion"/>
  </si>
  <si>
    <t>袁佼</t>
    <phoneticPr fontId="6" type="noConversion"/>
  </si>
  <si>
    <t>18080661104</t>
    <phoneticPr fontId="6" type="noConversion"/>
  </si>
  <si>
    <t>有生产管理3年以上经验</t>
    <phoneticPr fontId="6" type="noConversion"/>
  </si>
  <si>
    <t>有夜班</t>
    <phoneticPr fontId="6" type="noConversion"/>
  </si>
  <si>
    <t>中控员</t>
    <phoneticPr fontId="6" type="noConversion"/>
  </si>
  <si>
    <t>饲料生产线中控</t>
    <phoneticPr fontId="6" type="noConversion"/>
  </si>
  <si>
    <t>本科</t>
    <phoneticPr fontId="6" type="noConversion"/>
  </si>
  <si>
    <t>不限</t>
    <phoneticPr fontId="6" type="noConversion"/>
  </si>
  <si>
    <t>袁佼</t>
    <phoneticPr fontId="6" type="noConversion"/>
  </si>
  <si>
    <t>18080661104</t>
    <phoneticPr fontId="6" type="noConversion"/>
  </si>
  <si>
    <t>有夜班</t>
    <phoneticPr fontId="6" type="noConversion"/>
  </si>
  <si>
    <t>乐山市金松米业有限公司</t>
    <phoneticPr fontId="6" type="noConversion"/>
  </si>
  <si>
    <t>13808130477</t>
    <phoneticPr fontId="6" type="noConversion"/>
  </si>
  <si>
    <t>13696131085</t>
    <phoneticPr fontId="6" type="noConversion"/>
  </si>
  <si>
    <t>18181538367</t>
    <phoneticPr fontId="6" type="noConversion"/>
  </si>
  <si>
    <t>五险一金、免费工作餐、节日福利、生日福利、带薪休假</t>
    <phoneticPr fontId="6" type="noConversion"/>
  </si>
  <si>
    <t>嘉华特种水泥股份有限公司</t>
    <phoneticPr fontId="6" type="noConversion"/>
  </si>
  <si>
    <t>设备管理</t>
    <phoneticPr fontId="6" type="noConversion"/>
  </si>
  <si>
    <t>叶老师/  钟老师</t>
    <phoneticPr fontId="6" type="noConversion"/>
  </si>
  <si>
    <t>13308138254/13990600486</t>
    <phoneticPr fontId="6" type="noConversion"/>
  </si>
  <si>
    <t>基建管理</t>
    <phoneticPr fontId="6" type="noConversion"/>
  </si>
  <si>
    <t>合计</t>
    <phoneticPr fontId="6" type="noConversion"/>
  </si>
  <si>
    <t>民营企业</t>
  </si>
  <si>
    <t>民营企业</t>
    <phoneticPr fontId="6" type="noConversion"/>
  </si>
  <si>
    <t>乐山市市中区经信局</t>
    <phoneticPr fontId="6" type="noConversion"/>
  </si>
  <si>
    <t>乐山市市中区农业农村局</t>
    <phoneticPr fontId="6" type="noConversion"/>
  </si>
  <si>
    <t>储备干部</t>
    <phoneticPr fontId="6" type="noConversion"/>
  </si>
  <si>
    <t>岗位描述</t>
    <phoneticPr fontId="6" type="noConversion"/>
  </si>
  <si>
    <t>8-12万元/年</t>
    <phoneticPr fontId="6" type="noConversion"/>
  </si>
  <si>
    <t>6-10万元/年+五险</t>
  </si>
  <si>
    <t>6-10万元/年+五险</t>
    <phoneticPr fontId="6" type="noConversion"/>
  </si>
  <si>
    <t>6万元/年+五险</t>
    <phoneticPr fontId="6" type="noConversion"/>
  </si>
  <si>
    <t>4-6万元/年+五险</t>
    <phoneticPr fontId="6" type="noConversion"/>
  </si>
  <si>
    <t>具备相关的设备或电气专业知识，较强的分析能力，设备事故分析判断和处理能力</t>
    <phoneticPr fontId="6" type="noConversion"/>
  </si>
  <si>
    <t>5-6万元/年+五险</t>
    <phoneticPr fontId="6" type="noConversion"/>
  </si>
  <si>
    <t>国企</t>
    <phoneticPr fontId="6" type="noConversion"/>
  </si>
  <si>
    <t>35岁及以下</t>
    <phoneticPr fontId="6" type="noConversion"/>
  </si>
  <si>
    <t>30岁及以下</t>
    <phoneticPr fontId="6" type="noConversion"/>
  </si>
  <si>
    <t>45岁及以下</t>
    <phoneticPr fontId="6" type="noConversion"/>
  </si>
  <si>
    <t>35-45岁</t>
    <phoneticPr fontId="6" type="noConversion"/>
  </si>
  <si>
    <t>附件2</t>
    <phoneticPr fontId="6" type="noConversion"/>
  </si>
  <si>
    <t>2019年乐山市市中区赴四川农业大学招聘企业工作人员岗位需求表</t>
    <phoneticPr fontId="6" type="noConversion"/>
  </si>
  <si>
    <t>本科及以上</t>
  </si>
  <si>
    <t>本科及以上</t>
    <phoneticPr fontId="6" type="noConversion"/>
  </si>
  <si>
    <t>初级会计资格证书及以上</t>
    <phoneticPr fontId="6" type="noConversion"/>
  </si>
  <si>
    <t>本科：电气类，机械类；
研究生：电气工程类</t>
    <phoneticPr fontId="6" type="noConversion"/>
  </si>
  <si>
    <t>动物生产类、动物医学类</t>
    <phoneticPr fontId="6" type="noConversion"/>
  </si>
  <si>
    <t>本科：动物生产类，动物医学类；研究生：畜牧学类，兽医学类</t>
  </si>
  <si>
    <t>本科：动物生产类，动物医学类；研究生：畜牧学类，兽医学类</t>
    <phoneticPr fontId="6" type="noConversion"/>
  </si>
  <si>
    <t>本科：食品质量与安全，食品科学与工程；研究生：食品加工与安全，食品科学与工程，食品工程</t>
  </si>
  <si>
    <t>市场营销</t>
  </si>
  <si>
    <t>本科：会计学，农林经济管理；研究生：会计学，农业经济管理类</t>
  </si>
  <si>
    <t>30岁及以下</t>
    <phoneticPr fontId="6" type="noConversion"/>
  </si>
  <si>
    <t>储备干部</t>
    <phoneticPr fontId="6" type="noConversion"/>
  </si>
  <si>
    <t>制定设备管理制度；审核设备检修计划、技术改造计划；设备运行评估，组织相关培训</t>
    <phoneticPr fontId="6" type="noConversion"/>
  </si>
  <si>
    <t>30岁   及以下</t>
    <phoneticPr fontId="6" type="noConversion"/>
  </si>
  <si>
    <t>5-8万元/年，五险一金、免费工作餐、节日福利、生日福利、带薪休假</t>
    <phoneticPr fontId="6" type="noConversion"/>
  </si>
  <si>
    <t>基建管理，基建工程预算、技术资料管理，基建工程进程、安全监管</t>
    <phoneticPr fontId="6" type="noConversion"/>
  </si>
  <si>
    <t>30岁及   以下</t>
    <phoneticPr fontId="6" type="noConversion"/>
  </si>
  <si>
    <t>本科：土木类，建筑类；
研究生：建筑学类，土木工程类</t>
    <phoneticPr fontId="6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</si>
</sst>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1"/>
      <color theme="1"/>
      <name val="等线"/>
      <family val="2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20"/>
      <name val="方正小标宋简体"/>
      <family val="4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>
      <alignment vertical="top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5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8" fillId="0" borderId="2" xfId="7" applyFont="1" applyFill="1" applyBorder="1" applyAlignment="1">
      <alignment horizontal="left" vertical="center" wrapText="1"/>
    </xf>
    <xf numFmtId="0" fontId="2" fillId="0" borderId="2" xfId="7" applyFont="1" applyFill="1" applyBorder="1" applyAlignment="1">
      <alignment horizontal="center" vertical="center" wrapText="1"/>
    </xf>
    <xf numFmtId="0" fontId="8" fillId="0" borderId="2" xfId="7" applyFont="1" applyFill="1" applyBorder="1" applyAlignment="1">
      <alignment horizontal="center" vertical="center" wrapText="1"/>
    </xf>
    <xf numFmtId="0" fontId="2" fillId="0" borderId="2" xfId="7" applyFont="1" applyFill="1" applyBorder="1" applyAlignment="1">
      <alignment horizontal="center" vertical="center" wrapText="1"/>
    </xf>
    <xf numFmtId="0" fontId="8" fillId="0" borderId="2" xfId="7" applyFont="1" applyFill="1" applyBorder="1" applyAlignment="1">
      <alignment horizontal="left" vertical="center" wrapText="1"/>
    </xf>
    <xf numFmtId="0" fontId="2" fillId="0" borderId="2" xfId="7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</cellXfs>
  <cellStyles count="13">
    <cellStyle name="常规" xfId="0" builtinId="0"/>
    <cellStyle name="常规 2" xfId="3"/>
    <cellStyle name="常规 2 2" xfId="10"/>
    <cellStyle name="常规 3" xfId="4"/>
    <cellStyle name="常规 3 2" xfId="11"/>
    <cellStyle name="常规 4" xfId="7"/>
    <cellStyle name="常规 5" xfId="6"/>
    <cellStyle name="常规 5 2" xfId="12"/>
    <cellStyle name="常规 6" xfId="5"/>
    <cellStyle name="常规 6 2" xfId="8"/>
    <cellStyle name="常规 8" xfId="2"/>
    <cellStyle name="常规 8 2" xfId="9"/>
    <cellStyle name="常规_2016公招计划表格2016.3.7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7"/>
  <sheetViews>
    <sheetView tabSelected="1" zoomScale="90" zoomScaleNormal="90" workbookViewId="0">
      <selection activeCell="U7" sqref="U7"/>
    </sheetView>
  </sheetViews>
  <sheetFormatPr defaultColWidth="8.75" defaultRowHeight="14.25"/>
  <cols>
    <col min="1" max="1" width="3" style="2" customWidth="1"/>
    <col min="2" max="2" width="7.25" style="3" customWidth="1"/>
    <col min="3" max="3" width="9" style="3" customWidth="1"/>
    <col min="4" max="4" width="7.5" style="3" customWidth="1"/>
    <col min="5" max="5" width="11.5" style="3" customWidth="1"/>
    <col min="6" max="6" width="4.5" style="3" customWidth="1"/>
    <col min="7" max="7" width="5.75" style="3" customWidth="1"/>
    <col min="8" max="8" width="6.375" style="14" customWidth="1"/>
    <col min="9" max="9" width="12.375" style="3" customWidth="1"/>
    <col min="10" max="10" width="9.625" style="3" customWidth="1"/>
    <col min="11" max="11" width="8.625" style="3" customWidth="1"/>
    <col min="12" max="12" width="6.5" style="3" customWidth="1"/>
    <col min="13" max="13" width="10.875" style="3" customWidth="1"/>
    <col min="14" max="14" width="7.75" style="3" customWidth="1"/>
    <col min="15" max="15" width="8.125" style="3" customWidth="1"/>
    <col min="16" max="16" width="8.75" style="12" customWidth="1"/>
    <col min="17" max="17" width="0.25" style="13" hidden="1" customWidth="1"/>
    <col min="18" max="18" width="5.125" style="3" customWidth="1"/>
    <col min="19" max="19" width="9" style="21" customWidth="1"/>
    <col min="20" max="36" width="9" style="2" customWidth="1"/>
    <col min="37" max="16384" width="8.75" style="2"/>
  </cols>
  <sheetData>
    <row r="1" spans="1:19" ht="18.75" customHeight="1">
      <c r="A1" s="24" t="s">
        <v>93</v>
      </c>
    </row>
    <row r="2" spans="1:19" ht="34.15" customHeight="1">
      <c r="A2" s="38" t="s">
        <v>94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9" s="4" customFormat="1" ht="51.75" customHeight="1">
      <c r="A3" s="43" t="s">
        <v>0</v>
      </c>
      <c r="B3" s="43" t="s">
        <v>1</v>
      </c>
      <c r="C3" s="40" t="s">
        <v>2</v>
      </c>
      <c r="D3" s="40" t="s">
        <v>14</v>
      </c>
      <c r="E3" s="40"/>
      <c r="F3" s="40" t="s">
        <v>3</v>
      </c>
      <c r="G3" s="40" t="s">
        <v>4</v>
      </c>
      <c r="H3" s="40"/>
      <c r="I3" s="40"/>
      <c r="J3" s="40"/>
      <c r="K3" s="40" t="s">
        <v>9</v>
      </c>
      <c r="L3" s="40" t="s">
        <v>17</v>
      </c>
      <c r="M3" s="40" t="s">
        <v>16</v>
      </c>
      <c r="N3" s="40" t="s">
        <v>10</v>
      </c>
      <c r="O3" s="40" t="s">
        <v>11</v>
      </c>
      <c r="P3" s="40" t="s">
        <v>12</v>
      </c>
      <c r="Q3" s="5"/>
      <c r="R3" s="41" t="s">
        <v>5</v>
      </c>
      <c r="S3" s="22"/>
    </row>
    <row r="4" spans="1:19" s="4" customFormat="1" ht="53.25" customHeight="1">
      <c r="A4" s="44"/>
      <c r="B4" s="44"/>
      <c r="C4" s="40"/>
      <c r="D4" s="5" t="s">
        <v>13</v>
      </c>
      <c r="E4" s="17" t="s">
        <v>80</v>
      </c>
      <c r="F4" s="40"/>
      <c r="G4" s="5" t="s">
        <v>6</v>
      </c>
      <c r="H4" s="5" t="s">
        <v>7</v>
      </c>
      <c r="I4" s="5" t="s">
        <v>15</v>
      </c>
      <c r="J4" s="5" t="s">
        <v>8</v>
      </c>
      <c r="K4" s="40"/>
      <c r="L4" s="40"/>
      <c r="M4" s="40"/>
      <c r="N4" s="40"/>
      <c r="O4" s="40"/>
      <c r="P4" s="40"/>
      <c r="Q4" s="5"/>
      <c r="R4" s="41"/>
      <c r="S4" s="22"/>
    </row>
    <row r="5" spans="1:19" s="1" customFormat="1" ht="58.5" customHeight="1">
      <c r="A5" s="9">
        <v>1</v>
      </c>
      <c r="B5" s="32" t="s">
        <v>77</v>
      </c>
      <c r="C5" s="32" t="s">
        <v>69</v>
      </c>
      <c r="D5" s="25" t="s">
        <v>70</v>
      </c>
      <c r="E5" s="25" t="s">
        <v>107</v>
      </c>
      <c r="F5" s="25">
        <v>1</v>
      </c>
      <c r="G5" s="25" t="s">
        <v>108</v>
      </c>
      <c r="H5" s="25" t="s">
        <v>96</v>
      </c>
      <c r="I5" s="25" t="s">
        <v>98</v>
      </c>
      <c r="J5" s="25" t="s">
        <v>86</v>
      </c>
      <c r="K5" s="25" t="s">
        <v>109</v>
      </c>
      <c r="L5" s="25" t="s">
        <v>71</v>
      </c>
      <c r="M5" s="25" t="s">
        <v>72</v>
      </c>
      <c r="N5" s="25" t="s">
        <v>88</v>
      </c>
      <c r="O5" s="25" t="s">
        <v>29</v>
      </c>
      <c r="P5" s="25"/>
      <c r="Q5" s="9" t="s">
        <v>68</v>
      </c>
      <c r="R5" s="10"/>
      <c r="S5" s="20"/>
    </row>
    <row r="6" spans="1:19" s="1" customFormat="1" ht="58.5" customHeight="1">
      <c r="A6" s="9">
        <v>2</v>
      </c>
      <c r="B6" s="33"/>
      <c r="C6" s="33"/>
      <c r="D6" s="25" t="s">
        <v>73</v>
      </c>
      <c r="E6" s="25" t="s">
        <v>110</v>
      </c>
      <c r="F6" s="25">
        <v>1</v>
      </c>
      <c r="G6" s="25" t="s">
        <v>111</v>
      </c>
      <c r="H6" s="25" t="s">
        <v>96</v>
      </c>
      <c r="I6" s="25" t="s">
        <v>112</v>
      </c>
      <c r="J6" s="25"/>
      <c r="K6" s="25" t="s">
        <v>109</v>
      </c>
      <c r="L6" s="25" t="s">
        <v>71</v>
      </c>
      <c r="M6" s="25" t="s">
        <v>72</v>
      </c>
      <c r="N6" s="25" t="s">
        <v>88</v>
      </c>
      <c r="O6" s="25" t="s">
        <v>29</v>
      </c>
      <c r="P6" s="25"/>
      <c r="Q6" s="9" t="s">
        <v>68</v>
      </c>
      <c r="R6" s="10"/>
      <c r="S6" s="20"/>
    </row>
    <row r="7" spans="1:19" s="1" customFormat="1" ht="58.5" customHeight="1">
      <c r="A7" s="16">
        <v>3</v>
      </c>
      <c r="B7" s="6" t="s">
        <v>78</v>
      </c>
      <c r="C7" s="6" t="s">
        <v>48</v>
      </c>
      <c r="D7" s="18" t="s">
        <v>43</v>
      </c>
      <c r="E7" s="7" t="s">
        <v>44</v>
      </c>
      <c r="F7" s="7">
        <v>1</v>
      </c>
      <c r="G7" s="19" t="s">
        <v>89</v>
      </c>
      <c r="H7" s="8" t="s">
        <v>96</v>
      </c>
      <c r="I7" s="6" t="s">
        <v>101</v>
      </c>
      <c r="J7" s="7"/>
      <c r="K7" s="6" t="s">
        <v>81</v>
      </c>
      <c r="L7" s="6" t="s">
        <v>46</v>
      </c>
      <c r="M7" s="15" t="s">
        <v>67</v>
      </c>
      <c r="N7" s="6" t="s">
        <v>75</v>
      </c>
      <c r="O7" s="6" t="s">
        <v>23</v>
      </c>
      <c r="P7" s="7" t="s">
        <v>47</v>
      </c>
      <c r="Q7" s="7"/>
      <c r="R7" s="7"/>
      <c r="S7" s="20"/>
    </row>
    <row r="8" spans="1:19" s="1" customFormat="1" ht="58.5" customHeight="1">
      <c r="A8" s="16">
        <v>4</v>
      </c>
      <c r="B8" s="6" t="s">
        <v>78</v>
      </c>
      <c r="C8" s="6" t="s">
        <v>30</v>
      </c>
      <c r="D8" s="6" t="s">
        <v>79</v>
      </c>
      <c r="E8" s="6"/>
      <c r="F8" s="6">
        <v>1</v>
      </c>
      <c r="G8" s="7" t="s">
        <v>32</v>
      </c>
      <c r="H8" s="6" t="s">
        <v>27</v>
      </c>
      <c r="I8" s="6" t="s">
        <v>99</v>
      </c>
      <c r="J8" s="6"/>
      <c r="K8" s="6" t="s">
        <v>82</v>
      </c>
      <c r="L8" s="6" t="s">
        <v>33</v>
      </c>
      <c r="M8" s="15" t="s">
        <v>35</v>
      </c>
      <c r="N8" s="6" t="s">
        <v>75</v>
      </c>
      <c r="O8" s="6" t="s">
        <v>29</v>
      </c>
      <c r="P8" s="37"/>
      <c r="Q8" s="37"/>
      <c r="R8" s="6"/>
      <c r="S8" s="20"/>
    </row>
    <row r="9" spans="1:19" s="1" customFormat="1" ht="58.5" customHeight="1">
      <c r="A9" s="16">
        <v>5</v>
      </c>
      <c r="B9" s="6" t="s">
        <v>78</v>
      </c>
      <c r="C9" s="6" t="s">
        <v>30</v>
      </c>
      <c r="D9" s="18" t="s">
        <v>31</v>
      </c>
      <c r="E9" s="7"/>
      <c r="F9" s="7">
        <v>2</v>
      </c>
      <c r="G9" s="7" t="s">
        <v>32</v>
      </c>
      <c r="H9" s="6" t="s">
        <v>45</v>
      </c>
      <c r="I9" s="6" t="s">
        <v>99</v>
      </c>
      <c r="J9" s="7"/>
      <c r="K9" s="6" t="s">
        <v>85</v>
      </c>
      <c r="L9" s="6" t="s">
        <v>34</v>
      </c>
      <c r="M9" s="15" t="s">
        <v>35</v>
      </c>
      <c r="N9" s="6" t="s">
        <v>75</v>
      </c>
      <c r="O9" s="6" t="s">
        <v>29</v>
      </c>
      <c r="P9" s="42"/>
      <c r="Q9" s="42"/>
      <c r="R9" s="7"/>
      <c r="S9" s="20"/>
    </row>
    <row r="10" spans="1:19" s="1" customFormat="1" ht="58.5" customHeight="1">
      <c r="A10" s="16">
        <v>6</v>
      </c>
      <c r="B10" s="34" t="s">
        <v>78</v>
      </c>
      <c r="C10" s="34" t="s">
        <v>36</v>
      </c>
      <c r="D10" s="6" t="s">
        <v>37</v>
      </c>
      <c r="E10" s="6" t="s">
        <v>38</v>
      </c>
      <c r="F10" s="6">
        <v>1</v>
      </c>
      <c r="G10" s="19" t="s">
        <v>90</v>
      </c>
      <c r="H10" s="8" t="s">
        <v>96</v>
      </c>
      <c r="I10" s="26" t="s">
        <v>102</v>
      </c>
      <c r="J10" s="6"/>
      <c r="K10" s="6" t="s">
        <v>84</v>
      </c>
      <c r="L10" s="6" t="s">
        <v>39</v>
      </c>
      <c r="M10" s="15" t="s">
        <v>66</v>
      </c>
      <c r="N10" s="6" t="s">
        <v>75</v>
      </c>
      <c r="O10" s="6" t="s">
        <v>23</v>
      </c>
      <c r="P10" s="37"/>
      <c r="Q10" s="37"/>
      <c r="R10" s="6"/>
      <c r="S10" s="20"/>
    </row>
    <row r="11" spans="1:19" s="1" customFormat="1" ht="58.5" customHeight="1">
      <c r="A11" s="16">
        <v>7</v>
      </c>
      <c r="B11" s="35"/>
      <c r="C11" s="35"/>
      <c r="D11" s="6" t="s">
        <v>40</v>
      </c>
      <c r="E11" s="6" t="s">
        <v>41</v>
      </c>
      <c r="F11" s="6">
        <v>1</v>
      </c>
      <c r="G11" s="19" t="s">
        <v>90</v>
      </c>
      <c r="H11" s="8" t="s">
        <v>96</v>
      </c>
      <c r="I11" s="26" t="s">
        <v>103</v>
      </c>
      <c r="J11" s="6"/>
      <c r="K11" s="6" t="s">
        <v>84</v>
      </c>
      <c r="L11" s="6" t="s">
        <v>39</v>
      </c>
      <c r="M11" s="15" t="s">
        <v>66</v>
      </c>
      <c r="N11" s="6" t="s">
        <v>75</v>
      </c>
      <c r="O11" s="6" t="s">
        <v>23</v>
      </c>
      <c r="P11" s="37"/>
      <c r="Q11" s="37"/>
      <c r="R11" s="11"/>
      <c r="S11" s="20"/>
    </row>
    <row r="12" spans="1:19" s="1" customFormat="1" ht="58.5" customHeight="1">
      <c r="A12" s="16">
        <v>8</v>
      </c>
      <c r="B12" s="34" t="s">
        <v>78</v>
      </c>
      <c r="C12" s="34" t="s">
        <v>64</v>
      </c>
      <c r="D12" s="6" t="s">
        <v>18</v>
      </c>
      <c r="E12" s="6" t="s">
        <v>19</v>
      </c>
      <c r="F12" s="6">
        <v>1</v>
      </c>
      <c r="G12" s="23" t="s">
        <v>90</v>
      </c>
      <c r="H12" s="27" t="s">
        <v>95</v>
      </c>
      <c r="I12" s="28" t="s">
        <v>104</v>
      </c>
      <c r="J12" s="6" t="s">
        <v>97</v>
      </c>
      <c r="K12" s="6" t="s">
        <v>20</v>
      </c>
      <c r="L12" s="6" t="s">
        <v>21</v>
      </c>
      <c r="M12" s="15" t="s">
        <v>22</v>
      </c>
      <c r="N12" s="6" t="s">
        <v>76</v>
      </c>
      <c r="O12" s="6" t="s">
        <v>23</v>
      </c>
      <c r="P12" s="37"/>
      <c r="Q12" s="37"/>
      <c r="R12" s="6"/>
      <c r="S12" s="20"/>
    </row>
    <row r="13" spans="1:19" s="1" customFormat="1" ht="58.5" customHeight="1">
      <c r="A13" s="16">
        <v>9</v>
      </c>
      <c r="B13" s="35"/>
      <c r="C13" s="35"/>
      <c r="D13" s="6" t="s">
        <v>24</v>
      </c>
      <c r="E13" s="6" t="s">
        <v>25</v>
      </c>
      <c r="F13" s="6">
        <v>1</v>
      </c>
      <c r="G13" s="23" t="s">
        <v>90</v>
      </c>
      <c r="H13" s="27" t="s">
        <v>95</v>
      </c>
      <c r="I13" s="28" t="s">
        <v>104</v>
      </c>
      <c r="J13" s="6" t="s">
        <v>97</v>
      </c>
      <c r="K13" s="6" t="s">
        <v>20</v>
      </c>
      <c r="L13" s="6" t="s">
        <v>21</v>
      </c>
      <c r="M13" s="15" t="s">
        <v>22</v>
      </c>
      <c r="N13" s="6" t="s">
        <v>75</v>
      </c>
      <c r="O13" s="6" t="s">
        <v>23</v>
      </c>
      <c r="P13" s="37"/>
      <c r="Q13" s="37"/>
      <c r="R13" s="11"/>
      <c r="S13" s="20"/>
    </row>
    <row r="14" spans="1:19" s="1" customFormat="1" ht="58.5" customHeight="1">
      <c r="A14" s="16">
        <v>10</v>
      </c>
      <c r="B14" s="34" t="s">
        <v>78</v>
      </c>
      <c r="C14" s="34" t="s">
        <v>49</v>
      </c>
      <c r="D14" s="6" t="s">
        <v>50</v>
      </c>
      <c r="E14" s="6" t="s">
        <v>51</v>
      </c>
      <c r="F14" s="6">
        <v>1</v>
      </c>
      <c r="G14" s="19" t="s">
        <v>92</v>
      </c>
      <c r="H14" s="27" t="s">
        <v>95</v>
      </c>
      <c r="I14" s="6" t="s">
        <v>52</v>
      </c>
      <c r="J14" s="6"/>
      <c r="K14" s="6" t="s">
        <v>83</v>
      </c>
      <c r="L14" s="6" t="s">
        <v>53</v>
      </c>
      <c r="M14" s="15" t="s">
        <v>54</v>
      </c>
      <c r="N14" s="6" t="s">
        <v>75</v>
      </c>
      <c r="O14" s="6" t="s">
        <v>23</v>
      </c>
      <c r="P14" s="37" t="s">
        <v>55</v>
      </c>
      <c r="Q14" s="37"/>
      <c r="R14" s="6" t="s">
        <v>56</v>
      </c>
      <c r="S14" s="20"/>
    </row>
    <row r="15" spans="1:19" s="1" customFormat="1" ht="58.5" customHeight="1">
      <c r="A15" s="16">
        <v>11</v>
      </c>
      <c r="B15" s="35"/>
      <c r="C15" s="35"/>
      <c r="D15" s="6" t="s">
        <v>57</v>
      </c>
      <c r="E15" s="6" t="s">
        <v>58</v>
      </c>
      <c r="F15" s="6">
        <v>1</v>
      </c>
      <c r="G15" s="19" t="s">
        <v>91</v>
      </c>
      <c r="H15" s="6" t="s">
        <v>59</v>
      </c>
      <c r="I15" s="6" t="s">
        <v>60</v>
      </c>
      <c r="J15" s="6"/>
      <c r="K15" s="6" t="s">
        <v>87</v>
      </c>
      <c r="L15" s="6" t="s">
        <v>61</v>
      </c>
      <c r="M15" s="15" t="s">
        <v>62</v>
      </c>
      <c r="N15" s="6" t="s">
        <v>75</v>
      </c>
      <c r="O15" s="6" t="s">
        <v>23</v>
      </c>
      <c r="P15" s="37"/>
      <c r="Q15" s="37"/>
      <c r="R15" s="6" t="s">
        <v>63</v>
      </c>
      <c r="S15" s="20"/>
    </row>
    <row r="16" spans="1:19" s="1" customFormat="1" ht="58.5" customHeight="1">
      <c r="A16" s="16">
        <v>12</v>
      </c>
      <c r="B16" s="6" t="s">
        <v>78</v>
      </c>
      <c r="C16" s="6" t="s">
        <v>26</v>
      </c>
      <c r="D16" s="6" t="s">
        <v>42</v>
      </c>
      <c r="E16" s="6" t="s">
        <v>106</v>
      </c>
      <c r="F16" s="6">
        <v>20</v>
      </c>
      <c r="G16" s="31" t="s">
        <v>105</v>
      </c>
      <c r="H16" s="29" t="s">
        <v>95</v>
      </c>
      <c r="I16" s="30" t="s">
        <v>100</v>
      </c>
      <c r="J16" s="6"/>
      <c r="K16" s="6" t="s">
        <v>20</v>
      </c>
      <c r="L16" s="6" t="s">
        <v>28</v>
      </c>
      <c r="M16" s="15" t="s">
        <v>65</v>
      </c>
      <c r="N16" s="6" t="s">
        <v>75</v>
      </c>
      <c r="O16" s="6" t="s">
        <v>29</v>
      </c>
      <c r="P16" s="37"/>
      <c r="Q16" s="37"/>
      <c r="R16" s="7"/>
      <c r="S16" s="20"/>
    </row>
    <row r="17" spans="1:19" s="1" customFormat="1" ht="58.5" customHeight="1">
      <c r="A17" s="36" t="s">
        <v>74</v>
      </c>
      <c r="B17" s="36"/>
      <c r="C17" s="36"/>
      <c r="D17" s="36"/>
      <c r="E17" s="36"/>
      <c r="F17" s="11">
        <f>SUM(F5:F16)</f>
        <v>32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11"/>
      <c r="R17" s="11"/>
      <c r="S17" s="20"/>
    </row>
  </sheetData>
  <mergeCells count="33">
    <mergeCell ref="N3:N4"/>
    <mergeCell ref="O3:O4"/>
    <mergeCell ref="P3:P4"/>
    <mergeCell ref="L3:L4"/>
    <mergeCell ref="C12:C13"/>
    <mergeCell ref="A2:R2"/>
    <mergeCell ref="D3:E3"/>
    <mergeCell ref="R3:R4"/>
    <mergeCell ref="P10:Q10"/>
    <mergeCell ref="P11:Q11"/>
    <mergeCell ref="P8:Q8"/>
    <mergeCell ref="P9:Q9"/>
    <mergeCell ref="C10:C11"/>
    <mergeCell ref="A3:A4"/>
    <mergeCell ref="B3:B4"/>
    <mergeCell ref="C3:C4"/>
    <mergeCell ref="F3:F4"/>
    <mergeCell ref="G3:J3"/>
    <mergeCell ref="C5:C6"/>
    <mergeCell ref="K3:K4"/>
    <mergeCell ref="M3:M4"/>
    <mergeCell ref="B5:B6"/>
    <mergeCell ref="B10:B11"/>
    <mergeCell ref="A17:E17"/>
    <mergeCell ref="G17:P17"/>
    <mergeCell ref="C14:C15"/>
    <mergeCell ref="B14:B15"/>
    <mergeCell ref="P14:Q14"/>
    <mergeCell ref="P15:Q15"/>
    <mergeCell ref="P16:Q16"/>
    <mergeCell ref="B12:B13"/>
    <mergeCell ref="P12:Q12"/>
    <mergeCell ref="P13:Q13"/>
  </mergeCells>
  <phoneticPr fontId="6" type="noConversion"/>
  <dataValidations xWindow="873" yWindow="585" count="3">
    <dataValidation type="list" allowBlank="1" showInputMessage="1" showErrorMessage="1" sqref="O18:O1048576 O2">
      <formula1>"西安电子科技大学,西北大学,四川大学,四川农业大学"</formula1>
    </dataValidation>
    <dataValidation type="list" allowBlank="1" showInputMessage="1" showErrorMessage="1" prompt="西安电子科技大学&#10;西北大学&#10;四川大学&#10;四川农业大学" sqref="O5:O16">
      <formula1>"西安电子科技大学,西北大学,四川大学,四川农业大学"</formula1>
    </dataValidation>
    <dataValidation allowBlank="1" showInputMessage="1" showErrorMessage="1" sqref="O3"/>
  </dataValidations>
  <pageMargins left="0.15748031496062992" right="0" top="0.43307086614173229" bottom="0.47244094488188981" header="0.31496062992125984" footer="0.27559055118110237"/>
  <pageSetup paperSize="9" orientation="landscape" horizontalDpi="200" verticalDpi="3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2019年赴市外招才引智活动人才需求信息征集表</vt:lpstr>
      <vt:lpstr>'2019年赴市外招才引智活动人才需求信息征集表'!Print_Titles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2019-10-14T01:45:59Z</cp:lastPrinted>
  <dcterms:created xsi:type="dcterms:W3CDTF">2017-02-10T17:04:00Z</dcterms:created>
  <dcterms:modified xsi:type="dcterms:W3CDTF">2019-10-18T03:11:14Z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