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Sheet1!$A$1:$F$49</definedName>
  </definedNames>
  <calcPr calcId="144525"/>
</workbook>
</file>

<file path=xl/sharedStrings.xml><?xml version="1.0" encoding="utf-8"?>
<sst xmlns="http://schemas.openxmlformats.org/spreadsheetml/2006/main" count="196" uniqueCount="74">
  <si>
    <t>乐山市市中区就业创业促进服务中心
2025年4-6月就业见习补贴公示</t>
  </si>
  <si>
    <t>序号</t>
  </si>
  <si>
    <t>姓名</t>
  </si>
  <si>
    <t>见习基地名称</t>
  </si>
  <si>
    <t>补贴申报月度</t>
  </si>
  <si>
    <t>补贴标准</t>
  </si>
  <si>
    <t>补贴金额</t>
  </si>
  <si>
    <t>谢开源</t>
  </si>
  <si>
    <t>乐山市嘉正农业科技发展有限公司</t>
  </si>
  <si>
    <t>4.1-6.30</t>
  </si>
  <si>
    <t>2200元/月</t>
  </si>
  <si>
    <t>李梦圆</t>
  </si>
  <si>
    <t>乐山市宏远五交化有限公司广场智选假日酒店</t>
  </si>
  <si>
    <t>4.1-5.31</t>
  </si>
  <si>
    <t>陈俊豪</t>
  </si>
  <si>
    <t>王秋霞</t>
  </si>
  <si>
    <t>乐山盈百商贸有限公司</t>
  </si>
  <si>
    <t>陈倩</t>
  </si>
  <si>
    <t>李婷</t>
  </si>
  <si>
    <t>付荟</t>
  </si>
  <si>
    <t>王未希</t>
  </si>
  <si>
    <t>马雨乐</t>
  </si>
  <si>
    <t>张嘉琳</t>
  </si>
  <si>
    <t>赵欣瑶</t>
  </si>
  <si>
    <t>陈锦辉</t>
  </si>
  <si>
    <t>邓小云</t>
  </si>
  <si>
    <t>朱雯倩</t>
  </si>
  <si>
    <t>梁雅星</t>
  </si>
  <si>
    <t>沈惠玲</t>
  </si>
  <si>
    <t xml:space="preserve">代雪 </t>
  </si>
  <si>
    <t>沃尔玛（四川）百货有限公司乐山土桥街分店</t>
  </si>
  <si>
    <t>4.1-4.21</t>
  </si>
  <si>
    <t>郭虹佑</t>
  </si>
  <si>
    <t>4.1-5.9</t>
  </si>
  <si>
    <t>钟嘉豪</t>
  </si>
  <si>
    <t>乐山建国汽车销售服务有限公司</t>
  </si>
  <si>
    <t>罗子豪</t>
  </si>
  <si>
    <t>吴艳萍</t>
  </si>
  <si>
    <t>邱昌银</t>
  </si>
  <si>
    <t>赵军阳</t>
  </si>
  <si>
    <t>4.1-4.30</t>
  </si>
  <si>
    <t>刘俊波</t>
  </si>
  <si>
    <t>5.1-6.30</t>
  </si>
  <si>
    <t>李俊柯</t>
  </si>
  <si>
    <t>6.1-6.30</t>
  </si>
  <si>
    <t>王琏</t>
  </si>
  <si>
    <t>乐山市德艺职业技能培训学校</t>
  </si>
  <si>
    <t>卢湧</t>
  </si>
  <si>
    <t>乐山金华汽车销售有限公司</t>
  </si>
  <si>
    <t>罗润鑫</t>
  </si>
  <si>
    <t>王佳欣</t>
  </si>
  <si>
    <t>王川东</t>
  </si>
  <si>
    <t>易芮羽</t>
  </si>
  <si>
    <t>曾科瑜</t>
  </si>
  <si>
    <t>罗家豪</t>
  </si>
  <si>
    <t>秦宇坤</t>
  </si>
  <si>
    <t>范伟</t>
  </si>
  <si>
    <t>韩璐奕</t>
  </si>
  <si>
    <t>熊仕亮</t>
  </si>
  <si>
    <t>5.1-5.31</t>
  </si>
  <si>
    <t>周星宇</t>
  </si>
  <si>
    <t>胡俊</t>
  </si>
  <si>
    <t>乐山市健桥体育文化传播有限公司</t>
  </si>
  <si>
    <t>李梦秋</t>
  </si>
  <si>
    <t>乐山市市中区白燕幼儿园</t>
  </si>
  <si>
    <t>李忍两</t>
  </si>
  <si>
    <t>阿溜牛牛</t>
  </si>
  <si>
    <t>黄文娟</t>
  </si>
  <si>
    <t>罗玉巧</t>
  </si>
  <si>
    <t>邓锦荣</t>
  </si>
  <si>
    <t>简玛乌信</t>
  </si>
  <si>
    <t>胡利</t>
  </si>
  <si>
    <t>乐山万达广场商业管理有限公司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</si>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</sst>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14" fillId="9" borderId="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9"/>
  <sheetViews>
    <sheetView tabSelected="1" zoomScale="115" zoomScaleNormal="115" topLeftCell="A44" workbookViewId="0">
      <selection activeCell="C45" sqref="C45"/>
    </sheetView>
  </sheetViews>
  <sheetFormatPr defaultColWidth="9" defaultRowHeight="14.4"/>
  <cols>
    <col min="3" max="3" width="26.6296296296296" customWidth="1"/>
    <col min="4" max="4" width="15.5" customWidth="1"/>
    <col min="5" max="5" width="12.75" customWidth="1"/>
    <col min="6" max="6" width="13.75" customWidth="1"/>
  </cols>
  <sheetData>
    <row r="1" ht="56" customHeight="1" spans="1:16383">
      <c r="A1" s="3" t="s">
        <v>0</v>
      </c>
      <c r="B1" s="3"/>
      <c r="C1" s="3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</row>
    <row r="2" ht="34" customHeight="1" spans="1:1638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</row>
    <row r="3" s="1" customFormat="1" ht="27" customHeight="1" spans="1:6">
      <c r="A3" s="6">
        <v>1</v>
      </c>
      <c r="B3" s="7" t="s">
        <v>7</v>
      </c>
      <c r="C3" s="8" t="s">
        <v>8</v>
      </c>
      <c r="D3" s="7" t="s">
        <v>9</v>
      </c>
      <c r="E3" s="7" t="s">
        <v>10</v>
      </c>
      <c r="F3" s="9">
        <f>2200*3</f>
        <v>6600</v>
      </c>
    </row>
    <row r="4" s="1" customFormat="1" ht="27" customHeight="1" spans="1:6">
      <c r="A4" s="6">
        <v>2</v>
      </c>
      <c r="B4" s="7" t="s">
        <v>11</v>
      </c>
      <c r="C4" s="8" t="s">
        <v>12</v>
      </c>
      <c r="D4" s="7" t="s">
        <v>13</v>
      </c>
      <c r="E4" s="7" t="s">
        <v>10</v>
      </c>
      <c r="F4" s="9">
        <f t="shared" ref="F4:F8" si="0">2200*2</f>
        <v>4400</v>
      </c>
    </row>
    <row r="5" s="2" customFormat="1" ht="27" customHeight="1" spans="1:28">
      <c r="A5" s="6">
        <v>3</v>
      </c>
      <c r="B5" s="7" t="s">
        <v>14</v>
      </c>
      <c r="C5" s="8" t="s">
        <v>12</v>
      </c>
      <c r="D5" s="7" t="s">
        <v>9</v>
      </c>
      <c r="E5" s="7" t="s">
        <v>10</v>
      </c>
      <c r="F5" s="9">
        <f t="shared" ref="F5:F12" si="1">2200*3</f>
        <v>6600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="2" customFormat="1" ht="27" customHeight="1" spans="1:28">
      <c r="A6" s="6">
        <v>4</v>
      </c>
      <c r="B6" s="10" t="s">
        <v>15</v>
      </c>
      <c r="C6" s="8" t="s">
        <v>16</v>
      </c>
      <c r="D6" s="7" t="s">
        <v>13</v>
      </c>
      <c r="E6" s="7" t="s">
        <v>10</v>
      </c>
      <c r="F6" s="9">
        <f t="shared" si="0"/>
        <v>4400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="2" customFormat="1" ht="27" customHeight="1" spans="1:28">
      <c r="A7" s="6">
        <v>5</v>
      </c>
      <c r="B7" s="10" t="s">
        <v>17</v>
      </c>
      <c r="C7" s="8" t="s">
        <v>16</v>
      </c>
      <c r="D7" s="7" t="s">
        <v>13</v>
      </c>
      <c r="E7" s="7" t="s">
        <v>10</v>
      </c>
      <c r="F7" s="9">
        <f t="shared" si="0"/>
        <v>4400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="1" customFormat="1" ht="27" customHeight="1" spans="1:6">
      <c r="A8" s="6">
        <v>6</v>
      </c>
      <c r="B8" s="10" t="s">
        <v>18</v>
      </c>
      <c r="C8" s="8" t="s">
        <v>16</v>
      </c>
      <c r="D8" s="7" t="s">
        <v>13</v>
      </c>
      <c r="E8" s="7" t="s">
        <v>10</v>
      </c>
      <c r="F8" s="9">
        <f t="shared" si="0"/>
        <v>4400</v>
      </c>
    </row>
    <row r="9" s="1" customFormat="1" ht="27" customHeight="1" spans="1:6">
      <c r="A9" s="6">
        <v>7</v>
      </c>
      <c r="B9" s="10" t="s">
        <v>19</v>
      </c>
      <c r="C9" s="8" t="s">
        <v>16</v>
      </c>
      <c r="D9" s="7" t="s">
        <v>9</v>
      </c>
      <c r="E9" s="7" t="s">
        <v>10</v>
      </c>
      <c r="F9" s="9">
        <f t="shared" si="1"/>
        <v>6600</v>
      </c>
    </row>
    <row r="10" s="1" customFormat="1" ht="27" customHeight="1" spans="1:6">
      <c r="A10" s="6">
        <v>8</v>
      </c>
      <c r="B10" s="10" t="s">
        <v>20</v>
      </c>
      <c r="C10" s="8" t="s">
        <v>16</v>
      </c>
      <c r="D10" s="7" t="s">
        <v>9</v>
      </c>
      <c r="E10" s="7" t="s">
        <v>10</v>
      </c>
      <c r="F10" s="9">
        <f t="shared" si="1"/>
        <v>6600</v>
      </c>
    </row>
    <row r="11" s="1" customFormat="1" ht="27" customHeight="1" spans="1:6">
      <c r="A11" s="6">
        <v>9</v>
      </c>
      <c r="B11" s="10" t="s">
        <v>21</v>
      </c>
      <c r="C11" s="8" t="s">
        <v>16</v>
      </c>
      <c r="D11" s="7" t="s">
        <v>9</v>
      </c>
      <c r="E11" s="7" t="s">
        <v>10</v>
      </c>
      <c r="F11" s="9">
        <f t="shared" si="1"/>
        <v>6600</v>
      </c>
    </row>
    <row r="12" s="1" customFormat="1" ht="27" customHeight="1" spans="1:6">
      <c r="A12" s="6">
        <v>10</v>
      </c>
      <c r="B12" s="9" t="s">
        <v>22</v>
      </c>
      <c r="C12" s="8" t="s">
        <v>16</v>
      </c>
      <c r="D12" s="7" t="s">
        <v>9</v>
      </c>
      <c r="E12" s="7" t="s">
        <v>10</v>
      </c>
      <c r="F12" s="9">
        <f t="shared" si="1"/>
        <v>6600</v>
      </c>
    </row>
    <row r="13" s="1" customFormat="1" ht="27" customHeight="1" spans="1:6">
      <c r="A13" s="6">
        <v>11</v>
      </c>
      <c r="B13" s="7" t="s">
        <v>23</v>
      </c>
      <c r="C13" s="8" t="s">
        <v>16</v>
      </c>
      <c r="D13" s="7" t="s">
        <v>13</v>
      </c>
      <c r="E13" s="7" t="s">
        <v>10</v>
      </c>
      <c r="F13" s="9">
        <f>2200*2</f>
        <v>4400</v>
      </c>
    </row>
    <row r="14" s="1" customFormat="1" ht="27" customHeight="1" spans="1:6">
      <c r="A14" s="6">
        <v>12</v>
      </c>
      <c r="B14" s="7" t="s">
        <v>24</v>
      </c>
      <c r="C14" s="8" t="s">
        <v>16</v>
      </c>
      <c r="D14" s="7" t="s">
        <v>9</v>
      </c>
      <c r="E14" s="7" t="s">
        <v>10</v>
      </c>
      <c r="F14" s="9">
        <f t="shared" ref="F14:F18" si="2">2200*3</f>
        <v>6600</v>
      </c>
    </row>
    <row r="15" s="1" customFormat="1" ht="27" customHeight="1" spans="1:6">
      <c r="A15" s="6">
        <v>13</v>
      </c>
      <c r="B15" s="7" t="s">
        <v>25</v>
      </c>
      <c r="C15" s="8" t="s">
        <v>16</v>
      </c>
      <c r="D15" s="7" t="s">
        <v>9</v>
      </c>
      <c r="E15" s="7" t="s">
        <v>10</v>
      </c>
      <c r="F15" s="9">
        <f t="shared" si="2"/>
        <v>6600</v>
      </c>
    </row>
    <row r="16" s="1" customFormat="1" ht="27" customHeight="1" spans="1:6">
      <c r="A16" s="6">
        <v>14</v>
      </c>
      <c r="B16" s="7" t="s">
        <v>26</v>
      </c>
      <c r="C16" s="8" t="s">
        <v>16</v>
      </c>
      <c r="D16" s="7" t="s">
        <v>9</v>
      </c>
      <c r="E16" s="7" t="s">
        <v>10</v>
      </c>
      <c r="F16" s="9">
        <f t="shared" si="2"/>
        <v>6600</v>
      </c>
    </row>
    <row r="17" s="1" customFormat="1" ht="27" customHeight="1" spans="1:6">
      <c r="A17" s="6">
        <v>15</v>
      </c>
      <c r="B17" s="7" t="s">
        <v>27</v>
      </c>
      <c r="C17" s="8" t="s">
        <v>16</v>
      </c>
      <c r="D17" s="7" t="s">
        <v>9</v>
      </c>
      <c r="E17" s="7" t="s">
        <v>10</v>
      </c>
      <c r="F17" s="9">
        <f t="shared" si="2"/>
        <v>6600</v>
      </c>
    </row>
    <row r="18" s="1" customFormat="1" ht="27" customHeight="1" spans="1:6">
      <c r="A18" s="6">
        <v>16</v>
      </c>
      <c r="B18" s="7" t="s">
        <v>28</v>
      </c>
      <c r="C18" s="8" t="s">
        <v>16</v>
      </c>
      <c r="D18" s="7" t="s">
        <v>9</v>
      </c>
      <c r="E18" s="7" t="s">
        <v>10</v>
      </c>
      <c r="F18" s="9">
        <f t="shared" si="2"/>
        <v>6600</v>
      </c>
    </row>
    <row r="19" s="1" customFormat="1" ht="27" customHeight="1" spans="1:6">
      <c r="A19" s="6">
        <v>17</v>
      </c>
      <c r="B19" s="10" t="s">
        <v>29</v>
      </c>
      <c r="C19" s="8" t="s">
        <v>30</v>
      </c>
      <c r="D19" s="7" t="s">
        <v>31</v>
      </c>
      <c r="E19" s="7" t="s">
        <v>10</v>
      </c>
      <c r="F19" s="9">
        <f>101*21</f>
        <v>2121</v>
      </c>
    </row>
    <row r="20" s="1" customFormat="1" ht="27" customHeight="1" spans="1:6">
      <c r="A20" s="6">
        <v>18</v>
      </c>
      <c r="B20" s="10" t="s">
        <v>32</v>
      </c>
      <c r="C20" s="8" t="s">
        <v>30</v>
      </c>
      <c r="D20" s="7" t="s">
        <v>33</v>
      </c>
      <c r="E20" s="10" t="s">
        <v>10</v>
      </c>
      <c r="F20" s="10">
        <f>2200*1+9*101</f>
        <v>3109</v>
      </c>
    </row>
    <row r="21" s="1" customFormat="1" ht="27" customHeight="1" spans="1:6">
      <c r="A21" s="6">
        <v>19</v>
      </c>
      <c r="B21" s="11" t="s">
        <v>34</v>
      </c>
      <c r="C21" s="12" t="s">
        <v>35</v>
      </c>
      <c r="D21" s="11" t="s">
        <v>13</v>
      </c>
      <c r="E21" s="11" t="s">
        <v>10</v>
      </c>
      <c r="F21" s="13">
        <f t="shared" ref="F21:F26" si="3">2200*2</f>
        <v>4400</v>
      </c>
    </row>
    <row r="22" s="1" customFormat="1" ht="27" customHeight="1" spans="1:6">
      <c r="A22" s="6">
        <v>20</v>
      </c>
      <c r="B22" s="11" t="s">
        <v>36</v>
      </c>
      <c r="C22" s="12" t="s">
        <v>35</v>
      </c>
      <c r="D22" s="11" t="s">
        <v>13</v>
      </c>
      <c r="E22" s="11" t="s">
        <v>10</v>
      </c>
      <c r="F22" s="13">
        <f t="shared" si="3"/>
        <v>4400</v>
      </c>
    </row>
    <row r="23" s="1" customFormat="1" ht="27" customHeight="1" spans="1:6">
      <c r="A23" s="6">
        <v>21</v>
      </c>
      <c r="B23" s="11" t="s">
        <v>37</v>
      </c>
      <c r="C23" s="12" t="s">
        <v>35</v>
      </c>
      <c r="D23" s="11" t="s">
        <v>9</v>
      </c>
      <c r="E23" s="11" t="s">
        <v>10</v>
      </c>
      <c r="F23" s="13">
        <f t="shared" ref="F23:F28" si="4">2200*3</f>
        <v>6600</v>
      </c>
    </row>
    <row r="24" s="1" customFormat="1" ht="27" customHeight="1" spans="1:6">
      <c r="A24" s="6">
        <v>22</v>
      </c>
      <c r="B24" s="11" t="s">
        <v>38</v>
      </c>
      <c r="C24" s="12" t="s">
        <v>35</v>
      </c>
      <c r="D24" s="11" t="s">
        <v>9</v>
      </c>
      <c r="E24" s="11" t="s">
        <v>10</v>
      </c>
      <c r="F24" s="13">
        <f t="shared" si="4"/>
        <v>6600</v>
      </c>
    </row>
    <row r="25" s="1" customFormat="1" ht="27" customHeight="1" spans="1:6">
      <c r="A25" s="6">
        <v>23</v>
      </c>
      <c r="B25" s="11" t="s">
        <v>39</v>
      </c>
      <c r="C25" s="12" t="s">
        <v>35</v>
      </c>
      <c r="D25" s="11" t="s">
        <v>40</v>
      </c>
      <c r="E25" s="14" t="s">
        <v>10</v>
      </c>
      <c r="F25" s="14">
        <f t="shared" ref="F25:F29" si="5">2200*1</f>
        <v>2200</v>
      </c>
    </row>
    <row r="26" s="1" customFormat="1" ht="27" customHeight="1" spans="1:6">
      <c r="A26" s="6">
        <v>24</v>
      </c>
      <c r="B26" s="11" t="s">
        <v>41</v>
      </c>
      <c r="C26" s="12" t="s">
        <v>35</v>
      </c>
      <c r="D26" s="11" t="s">
        <v>42</v>
      </c>
      <c r="E26" s="11" t="s">
        <v>10</v>
      </c>
      <c r="F26" s="13">
        <f t="shared" si="3"/>
        <v>4400</v>
      </c>
    </row>
    <row r="27" s="1" customFormat="1" ht="27" customHeight="1" spans="1:6">
      <c r="A27" s="6">
        <v>25</v>
      </c>
      <c r="B27" s="11" t="s">
        <v>43</v>
      </c>
      <c r="C27" s="12" t="s">
        <v>35</v>
      </c>
      <c r="D27" s="11" t="s">
        <v>44</v>
      </c>
      <c r="E27" s="11" t="s">
        <v>10</v>
      </c>
      <c r="F27" s="13">
        <f t="shared" si="5"/>
        <v>2200</v>
      </c>
    </row>
    <row r="28" s="1" customFormat="1" ht="27" customHeight="1" spans="1:6">
      <c r="A28" s="6">
        <v>26</v>
      </c>
      <c r="B28" s="11" t="s">
        <v>45</v>
      </c>
      <c r="C28" s="15" t="s">
        <v>46</v>
      </c>
      <c r="D28" s="11" t="s">
        <v>9</v>
      </c>
      <c r="E28" s="11" t="s">
        <v>10</v>
      </c>
      <c r="F28" s="13">
        <f t="shared" si="4"/>
        <v>6600</v>
      </c>
    </row>
    <row r="29" customFormat="1" ht="27" customHeight="1" spans="1:6">
      <c r="A29" s="6">
        <v>27</v>
      </c>
      <c r="B29" s="16" t="s">
        <v>47</v>
      </c>
      <c r="C29" s="17" t="s">
        <v>48</v>
      </c>
      <c r="D29" s="11" t="s">
        <v>40</v>
      </c>
      <c r="E29" s="11" t="s">
        <v>10</v>
      </c>
      <c r="F29" s="13">
        <f t="shared" si="5"/>
        <v>2200</v>
      </c>
    </row>
    <row r="30" s="1" customFormat="1" ht="27" customHeight="1" spans="1:6">
      <c r="A30" s="6">
        <v>28</v>
      </c>
      <c r="B30" s="16" t="s">
        <v>49</v>
      </c>
      <c r="C30" s="17" t="s">
        <v>48</v>
      </c>
      <c r="D30" s="11" t="s">
        <v>9</v>
      </c>
      <c r="E30" s="11" t="s">
        <v>10</v>
      </c>
      <c r="F30" s="13">
        <f t="shared" ref="F30:F38" si="6">2200*3</f>
        <v>6600</v>
      </c>
    </row>
    <row r="31" s="1" customFormat="1" ht="27" customHeight="1" spans="1:6">
      <c r="A31" s="6">
        <v>29</v>
      </c>
      <c r="B31" s="16" t="s">
        <v>50</v>
      </c>
      <c r="C31" s="17" t="s">
        <v>48</v>
      </c>
      <c r="D31" s="11" t="s">
        <v>9</v>
      </c>
      <c r="E31" s="11" t="s">
        <v>10</v>
      </c>
      <c r="F31" s="13">
        <f t="shared" si="6"/>
        <v>6600</v>
      </c>
    </row>
    <row r="32" s="1" customFormat="1" ht="27" customHeight="1" spans="1:6">
      <c r="A32" s="6">
        <v>30</v>
      </c>
      <c r="B32" s="16" t="s">
        <v>51</v>
      </c>
      <c r="C32" s="17" t="s">
        <v>48</v>
      </c>
      <c r="D32" s="11" t="s">
        <v>13</v>
      </c>
      <c r="E32" s="11" t="s">
        <v>10</v>
      </c>
      <c r="F32" s="13">
        <f>2200*2</f>
        <v>4400</v>
      </c>
    </row>
    <row r="33" s="1" customFormat="1" ht="27" customHeight="1" spans="1:6">
      <c r="A33" s="6">
        <v>31</v>
      </c>
      <c r="B33" s="11" t="s">
        <v>52</v>
      </c>
      <c r="C33" s="17" t="s">
        <v>48</v>
      </c>
      <c r="D33" s="11" t="s">
        <v>9</v>
      </c>
      <c r="E33" s="11" t="s">
        <v>10</v>
      </c>
      <c r="F33" s="13">
        <f t="shared" si="6"/>
        <v>6600</v>
      </c>
    </row>
    <row r="34" s="1" customFormat="1" ht="27" customHeight="1" spans="1:6">
      <c r="A34" s="6">
        <v>32</v>
      </c>
      <c r="B34" s="18" t="s">
        <v>53</v>
      </c>
      <c r="C34" s="17" t="s">
        <v>48</v>
      </c>
      <c r="D34" s="11" t="s">
        <v>9</v>
      </c>
      <c r="E34" s="11" t="s">
        <v>10</v>
      </c>
      <c r="F34" s="13">
        <f t="shared" si="6"/>
        <v>6600</v>
      </c>
    </row>
    <row r="35" s="1" customFormat="1" ht="27" customHeight="1" spans="1:6">
      <c r="A35" s="6">
        <v>33</v>
      </c>
      <c r="B35" s="18" t="s">
        <v>54</v>
      </c>
      <c r="C35" s="17" t="s">
        <v>48</v>
      </c>
      <c r="D35" s="11" t="s">
        <v>9</v>
      </c>
      <c r="E35" s="11" t="s">
        <v>10</v>
      </c>
      <c r="F35" s="13">
        <f t="shared" si="6"/>
        <v>6600</v>
      </c>
    </row>
    <row r="36" s="1" customFormat="1" ht="27" customHeight="1" spans="1:6">
      <c r="A36" s="6">
        <v>34</v>
      </c>
      <c r="B36" s="11" t="s">
        <v>55</v>
      </c>
      <c r="C36" s="17" t="s">
        <v>48</v>
      </c>
      <c r="D36" s="11" t="s">
        <v>9</v>
      </c>
      <c r="E36" s="11" t="s">
        <v>10</v>
      </c>
      <c r="F36" s="13">
        <f t="shared" si="6"/>
        <v>6600</v>
      </c>
    </row>
    <row r="37" s="1" customFormat="1" ht="27" customHeight="1" spans="1:6">
      <c r="A37" s="6">
        <v>35</v>
      </c>
      <c r="B37" s="18" t="s">
        <v>56</v>
      </c>
      <c r="C37" s="17" t="s">
        <v>48</v>
      </c>
      <c r="D37" s="11" t="s">
        <v>9</v>
      </c>
      <c r="E37" s="11" t="s">
        <v>10</v>
      </c>
      <c r="F37" s="13">
        <f t="shared" si="6"/>
        <v>6600</v>
      </c>
    </row>
    <row r="38" s="1" customFormat="1" ht="27" customHeight="1" spans="1:6">
      <c r="A38" s="6">
        <v>36</v>
      </c>
      <c r="B38" s="18" t="s">
        <v>57</v>
      </c>
      <c r="C38" s="17" t="s">
        <v>48</v>
      </c>
      <c r="D38" s="11" t="s">
        <v>9</v>
      </c>
      <c r="E38" s="11" t="s">
        <v>10</v>
      </c>
      <c r="F38" s="13">
        <f t="shared" si="6"/>
        <v>6600</v>
      </c>
    </row>
    <row r="39" s="1" customFormat="1" ht="27" customHeight="1" spans="1:6">
      <c r="A39" s="6">
        <v>37</v>
      </c>
      <c r="B39" s="18" t="s">
        <v>58</v>
      </c>
      <c r="C39" s="17" t="s">
        <v>48</v>
      </c>
      <c r="D39" s="11" t="s">
        <v>59</v>
      </c>
      <c r="E39" s="11" t="s">
        <v>10</v>
      </c>
      <c r="F39" s="13">
        <f>2200*1</f>
        <v>2200</v>
      </c>
    </row>
    <row r="40" s="1" customFormat="1" ht="27" customHeight="1" spans="1:6">
      <c r="A40" s="6">
        <v>38</v>
      </c>
      <c r="B40" s="11" t="s">
        <v>60</v>
      </c>
      <c r="C40" s="17" t="s">
        <v>48</v>
      </c>
      <c r="D40" s="11" t="s">
        <v>42</v>
      </c>
      <c r="E40" s="11" t="s">
        <v>10</v>
      </c>
      <c r="F40" s="13">
        <f>2200*2</f>
        <v>4400</v>
      </c>
    </row>
    <row r="41" s="1" customFormat="1" ht="27" customHeight="1" spans="1:6">
      <c r="A41" s="6">
        <v>39</v>
      </c>
      <c r="B41" s="13" t="s">
        <v>61</v>
      </c>
      <c r="C41" s="12" t="s">
        <v>62</v>
      </c>
      <c r="D41" s="11" t="s">
        <v>9</v>
      </c>
      <c r="E41" s="11" t="s">
        <v>10</v>
      </c>
      <c r="F41" s="13">
        <f t="shared" ref="F41:F49" si="7">2200*3</f>
        <v>6600</v>
      </c>
    </row>
    <row r="42" s="1" customFormat="1" ht="27" customHeight="1" spans="1:6">
      <c r="A42" s="6">
        <v>40</v>
      </c>
      <c r="B42" s="16" t="s">
        <v>63</v>
      </c>
      <c r="C42" s="17" t="s">
        <v>64</v>
      </c>
      <c r="D42" s="11" t="s">
        <v>9</v>
      </c>
      <c r="E42" s="11" t="s">
        <v>10</v>
      </c>
      <c r="F42" s="13">
        <f t="shared" si="7"/>
        <v>6600</v>
      </c>
    </row>
    <row r="43" s="1" customFormat="1" ht="27" customHeight="1" spans="1:6">
      <c r="A43" s="6">
        <v>41</v>
      </c>
      <c r="B43" s="16" t="s">
        <v>65</v>
      </c>
      <c r="C43" s="17" t="s">
        <v>64</v>
      </c>
      <c r="D43" s="11" t="s">
        <v>9</v>
      </c>
      <c r="E43" s="11" t="s">
        <v>10</v>
      </c>
      <c r="F43" s="13">
        <f t="shared" si="7"/>
        <v>6600</v>
      </c>
    </row>
    <row r="44" s="1" customFormat="1" ht="27" customHeight="1" spans="1:6">
      <c r="A44" s="6">
        <v>42</v>
      </c>
      <c r="B44" s="16" t="s">
        <v>66</v>
      </c>
      <c r="C44" s="17" t="s">
        <v>64</v>
      </c>
      <c r="D44" s="11" t="s">
        <v>9</v>
      </c>
      <c r="E44" s="11" t="s">
        <v>10</v>
      </c>
      <c r="F44" s="13">
        <f t="shared" si="7"/>
        <v>6600</v>
      </c>
    </row>
    <row r="45" customFormat="1" ht="27" customHeight="1" spans="1:6">
      <c r="A45" s="6">
        <v>43</v>
      </c>
      <c r="B45" s="13" t="s">
        <v>67</v>
      </c>
      <c r="C45" s="17" t="s">
        <v>64</v>
      </c>
      <c r="D45" s="11" t="s">
        <v>9</v>
      </c>
      <c r="E45" s="11" t="s">
        <v>10</v>
      </c>
      <c r="F45" s="13">
        <f t="shared" si="7"/>
        <v>6600</v>
      </c>
    </row>
    <row r="46" customFormat="1" ht="27" customHeight="1" spans="1:6">
      <c r="A46" s="6">
        <v>44</v>
      </c>
      <c r="B46" s="16" t="s">
        <v>68</v>
      </c>
      <c r="C46" s="17" t="s">
        <v>64</v>
      </c>
      <c r="D46" s="16" t="s">
        <v>9</v>
      </c>
      <c r="E46" s="16" t="s">
        <v>10</v>
      </c>
      <c r="F46" s="13">
        <f t="shared" si="7"/>
        <v>6600</v>
      </c>
    </row>
    <row r="47" customFormat="1" ht="27" customHeight="1" spans="1:6">
      <c r="A47" s="6">
        <v>45</v>
      </c>
      <c r="B47" s="16" t="s">
        <v>69</v>
      </c>
      <c r="C47" s="17" t="s">
        <v>64</v>
      </c>
      <c r="D47" s="16" t="s">
        <v>9</v>
      </c>
      <c r="E47" s="16" t="s">
        <v>10</v>
      </c>
      <c r="F47" s="13">
        <f t="shared" si="7"/>
        <v>6600</v>
      </c>
    </row>
    <row r="48" customFormat="1" ht="27" customHeight="1" spans="1:6">
      <c r="A48" s="6">
        <v>46</v>
      </c>
      <c r="B48" s="16" t="s">
        <v>70</v>
      </c>
      <c r="C48" s="17" t="s">
        <v>64</v>
      </c>
      <c r="D48" s="16" t="s">
        <v>9</v>
      </c>
      <c r="E48" s="16" t="s">
        <v>10</v>
      </c>
      <c r="F48" s="13">
        <f t="shared" si="7"/>
        <v>6600</v>
      </c>
    </row>
    <row r="49" customFormat="1" ht="27" customHeight="1" spans="1:6">
      <c r="A49" s="6">
        <v>47</v>
      </c>
      <c r="B49" s="16" t="s">
        <v>71</v>
      </c>
      <c r="C49" s="17" t="s">
        <v>72</v>
      </c>
      <c r="D49" s="16" t="s">
        <v>9</v>
      </c>
      <c r="E49" s="16" t="s">
        <v>10</v>
      </c>
      <c r="F49" s="13">
        <f t="shared" si="7"/>
        <v>6600</v>
      </c>
    </row>
    <row r="50" ht="32" customHeight="1" spans="1:6">
      <c r="A50" t="s">
        <v>73</v>
      </c>
      <c r="F50" s="19">
        <v>262630</v>
      </c>
    </row>
    <row r="59" spans="4:4">
      <c r="D59" s="20"/>
    </row>
  </sheetData>
  <autoFilter ref="A1:F49">
    <extLst/>
  </autoFilter>
  <mergeCells count="1">
    <mergeCell ref="A1:F1"/>
  </mergeCells>
  <conditionalFormatting sqref="B22">
    <cfRule type="duplicateValues" dxfId="0" priority="8"/>
  </conditionalFormatting>
  <conditionalFormatting sqref="B34">
    <cfRule type="duplicateValues" dxfId="0" priority="7"/>
  </conditionalFormatting>
  <conditionalFormatting sqref="B35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41">
    <cfRule type="duplicateValues" dxfId="0" priority="6"/>
  </conditionalFormatting>
  <conditionalFormatting sqref="B45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2023-02-09T01:54:00Z</dcterms:created>
  <dcterms:modified xsi:type="dcterms:W3CDTF">2025-08-29T01:57:39Z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46E54E144DF24A439EB75FFE03B7C5FA</vt:lpwstr>
  </property>
</Properties>
</file>