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项目支出绩效自评表" sheetId="1" r:id="rId1"/>
  </sheets>
  <definedNames>
    <definedName name="_xlnm.Print_Area" localSheetId="0">项目支出绩效自评表!$A$1:$I$23</definedName>
  </definedNames>
  <calcPr calcId="144525"/>
</workbook>
</file>

<file path=xl/sharedStrings.xml><?xml version="1.0" encoding="utf-8"?>
<sst xmlns="http://schemas.openxmlformats.org/spreadsheetml/2006/main" count="184" uniqueCount="68">
  <si>
    <t>附件3</t>
  </si>
  <si>
    <t>区级项目支出绩效自评表</t>
  </si>
  <si>
    <t>项目名称：</t>
  </si>
  <si>
    <t>2022年绿心公园绿心维护管理预备经费</t>
  </si>
  <si>
    <t>年度：</t>
  </si>
  <si>
    <t>2022年</t>
  </si>
  <si>
    <t>主管部门：</t>
  </si>
  <si>
    <t>乐山市市中区绿心公园管理处</t>
  </si>
  <si>
    <t>实施单位：</t>
  </si>
  <si>
    <t>项目资金（万元）</t>
  </si>
  <si>
    <t>全年预算数</t>
  </si>
  <si>
    <t>全年执行数</t>
  </si>
  <si>
    <t>预算执行率</t>
  </si>
  <si>
    <t>年度资金总额</t>
  </si>
  <si>
    <t>其中：财政拨款</t>
  </si>
  <si>
    <t>其他资金</t>
  </si>
  <si>
    <t>年度总体目标</t>
  </si>
  <si>
    <t>预期目标</t>
  </si>
  <si>
    <t>实际完成情况</t>
  </si>
  <si>
    <t>2022年根据单位工作安排，计划开展主要内容为市政园林绿化养护劳务聘请人次不低于20853人次，聘用人员考核28人，管护队人员考核20人，绿化林木维护不少于12批次，宣传资料印刷服务不少于4批次，年内工作差旅人次不少于50人次，洒水车租用数量1台，皮卡工作车租用数量1台，其他养护车辆5台，市政维护应急抢险不少于5批次，综合系统维护不少于3批次，植物栽种不少于1批次，全面保障绿心公园管理处工作的正常开展，按时完成年度工作任务目标。</t>
  </si>
  <si>
    <t>绿心环线内各个节点进行景观打造，栽种、摆放鲜花9余万盆、播撒花种约3万平方米，绿化带补植、更换苗木7万余株。移栽桃花、黄金柳、红叶李、木芙蓉、紫薇、黄花风铃木等树木500余株，印制发放森林防火宣传资料20万余份，配备专职巡山护林员22名和综合管理队20名，保障了绿心公园管理处工作的正常开展，按时完成年度工作任务目标。</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</si>
  <si>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</si>
  <si>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</si>
  <si>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</si>
  <si>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</si>
  <si>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</si>
  <si>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</si>
  <si>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</si>
  <si>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</si>
  <si>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</si>
  <si>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</si>
  <si>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</si>
  <si>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</si>
  <si>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植物栽种批次</t>
  </si>
  <si>
    <t>≥1批次</t>
  </si>
  <si>
    <t>质量指标</t>
  </si>
  <si>
    <t>验收合格率</t>
  </si>
  <si>
    <t>时效指标</t>
  </si>
  <si>
    <t>费用支付及时率</t>
  </si>
  <si>
    <t>成本指标</t>
  </si>
  <si>
    <t>成本控制数</t>
  </si>
  <si>
    <t>≦560万</t>
  </si>
  <si>
    <t>439.07万</t>
  </si>
  <si>
    <t>效益指标</t>
  </si>
  <si>
    <t>经济效益指标</t>
  </si>
  <si>
    <t>社会效益指标</t>
  </si>
  <si>
    <t>正常运转率</t>
  </si>
  <si>
    <t>生态效益指标</t>
  </si>
  <si>
    <t>可持续影响指标</t>
  </si>
  <si>
    <t>市政园林绿化养护管理考核制度</t>
  </si>
  <si>
    <t>优良中低差</t>
  </si>
  <si>
    <t>优</t>
  </si>
  <si>
    <t>满意度指标</t>
  </si>
  <si>
    <t>职工、群众满意度</t>
  </si>
  <si>
    <t>≥90%</t>
  </si>
  <si>
    <t>说明：1.预算执行率得分=全年执行数/全年预算数*10分；
      2.“产出指标、效益指标、满意度指标”一共90分，对应的是一体化系统中单位编制的项目绩效目标。</t>
  </si>
  <si>
    <t>2022年绿心公园生态一期维护经费</t>
  </si>
  <si>
    <t>2022年根据单位工作安排，计划开展主要内容为劳务聘请人次不低于13870人次，绿化苗木购买批次不低于1批次，绿化机具购买批次不低于1批次，绿化农药化肥购买批次不低于1批次，市政河沙、水泥购买批次不低于1批次，市政电器类购买批次不低于1批次，为完成全年园林绿化面积共58.01万平方米，市政道路等硬地面积21.42万平方米及园区路灯、游乐设施、标识标牌等的绿心生态整治工程一期项目维护管理养护考核检查任务，全面保障绿心生态整治一期工程维护管理工作的正常开展，按时完成年度工作任务目标。</t>
  </si>
  <si>
    <t>完成生态一期绿化、市政项目现状普查，核对移交清单，建立园林、市政设施台账，做到无死角、全覆盖。完成生态一期园林、市政项目绿化整理、景观提升和市政设施（设备）巡检、管护，组织开展67万m²管护责任区域日常维（养）护、管理工作。</t>
  </si>
  <si>
    <t>资金不到位</t>
  </si>
  <si>
    <t>机具、农药、化肥等购买批次</t>
  </si>
  <si>
    <t>服务开展及时率</t>
  </si>
  <si>
    <t>≦391.2万</t>
  </si>
  <si>
    <t>16.8万</t>
  </si>
  <si>
    <t>绿心公园硬件设施正常运转率</t>
  </si>
  <si>
    <t>群众满意度</t>
  </si>
  <si>
    <t>公益岗位经费</t>
  </si>
  <si>
    <t>绿心水土保持科技示范工程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</si>
</sst>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9"/>
      <color indexed="63"/>
      <name val="宋体"/>
      <charset val="134"/>
    </font>
    <font>
      <sz val="9"/>
      <color rgb="FF33333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10"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9" fillId="10" borderId="0" applyNumberFormat="0" applyBorder="0" applyAlignment="0" applyProtection="0">
      <alignment vertical="center"/>
    </xf>
    <xf numFmtId="0" fontId="12" fillId="0" borderId="12" applyNumberFormat="0" applyFill="0" applyAlignment="0" applyProtection="0">
      <alignment vertical="center"/>
    </xf>
    <xf numFmtId="0" fontId="9" fillId="11" borderId="0" applyNumberFormat="0" applyBorder="0" applyAlignment="0" applyProtection="0">
      <alignment vertical="center"/>
    </xf>
    <xf numFmtId="0" fontId="18" fillId="12" borderId="13" applyNumberFormat="0" applyAlignment="0" applyProtection="0">
      <alignment vertical="center"/>
    </xf>
    <xf numFmtId="0" fontId="19" fillId="12" borderId="9" applyNumberFormat="0" applyAlignment="0" applyProtection="0">
      <alignment vertical="center"/>
    </xf>
    <xf numFmtId="0" fontId="20" fillId="13" borderId="14"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43">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9"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vertical="center"/>
    </xf>
    <xf numFmtId="0" fontId="4" fillId="2" borderId="1" xfId="0" applyFont="1" applyFill="1" applyBorder="1" applyAlignment="1">
      <alignment horizontal="center" vertical="center" wrapText="1"/>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9" fontId="5"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vertical="center"/>
    </xf>
    <xf numFmtId="9" fontId="4" fillId="2" borderId="5"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0"/>
  <sheetViews>
    <sheetView tabSelected="1" topLeftCell="A67" workbookViewId="0">
      <selection activeCell="B68" sqref="B68:D68"/>
    </sheetView>
  </sheetViews>
  <sheetFormatPr defaultColWidth="9" defaultRowHeight="13.5"/>
  <cols>
    <col min="1" max="1" width="11.875" customWidth="1"/>
    <col min="2" max="2" width="6.875" customWidth="1"/>
    <col min="3" max="3" width="11.5" customWidth="1"/>
    <col min="4" max="4" width="24.25" customWidth="1"/>
    <col min="5" max="5" width="16.5" customWidth="1"/>
    <col min="6" max="6" width="11.875" customWidth="1"/>
    <col min="7" max="8" width="10.125" customWidth="1"/>
    <col min="9" max="9" width="13.75" customWidth="1"/>
  </cols>
  <sheetData>
    <row r="1" spans="1:1">
      <c r="A1" s="2" t="s">
        <v>0</v>
      </c>
    </row>
    <row r="2" ht="24" customHeight="1" spans="1:9">
      <c r="A2" s="3" t="s">
        <v>1</v>
      </c>
      <c r="B2" s="3"/>
      <c r="C2" s="3"/>
      <c r="D2" s="3"/>
      <c r="E2" s="3"/>
      <c r="F2" s="3"/>
      <c r="G2" s="3"/>
      <c r="H2" s="3"/>
      <c r="I2" s="3"/>
    </row>
    <row r="3" s="1" customFormat="1" ht="15" customHeight="1" spans="1:9">
      <c r="A3" s="4" t="s">
        <v>2</v>
      </c>
      <c r="B3" s="5" t="s">
        <v>3</v>
      </c>
      <c r="C3" s="6"/>
      <c r="D3" s="7"/>
      <c r="E3" s="4" t="s">
        <v>4</v>
      </c>
      <c r="F3" s="5" t="s">
        <v>5</v>
      </c>
      <c r="G3" s="6"/>
      <c r="H3" s="6"/>
      <c r="I3" s="7"/>
    </row>
    <row r="4" ht="15" customHeight="1" spans="1:9">
      <c r="A4" s="4" t="s">
        <v>6</v>
      </c>
      <c r="B4" s="5" t="s">
        <v>7</v>
      </c>
      <c r="C4" s="6"/>
      <c r="D4" s="7"/>
      <c r="E4" s="4" t="s">
        <v>8</v>
      </c>
      <c r="F4" s="8" t="s">
        <v>7</v>
      </c>
      <c r="G4" s="8"/>
      <c r="H4" s="8"/>
      <c r="I4" s="8"/>
    </row>
    <row r="5" ht="15" customHeight="1" spans="1:9">
      <c r="A5" s="9" t="s">
        <v>9</v>
      </c>
      <c r="B5" s="10"/>
      <c r="C5" s="10"/>
      <c r="D5" s="10"/>
      <c r="E5" s="10"/>
      <c r="F5" s="10"/>
      <c r="G5" s="10"/>
      <c r="H5" s="10"/>
      <c r="I5" s="11"/>
    </row>
    <row r="6" ht="15" customHeight="1" spans="1:9">
      <c r="A6" s="9"/>
      <c r="B6" s="10"/>
      <c r="C6" s="9" t="s">
        <v>10</v>
      </c>
      <c r="D6" s="11"/>
      <c r="E6" s="9" t="s">
        <v>11</v>
      </c>
      <c r="F6" s="11"/>
      <c r="G6" s="9" t="s">
        <v>12</v>
      </c>
      <c r="H6" s="10"/>
      <c r="I6" s="11"/>
    </row>
    <row r="7" ht="15" customHeight="1" spans="1:9">
      <c r="A7" s="9" t="s">
        <v>13</v>
      </c>
      <c r="B7" s="11"/>
      <c r="C7" s="9">
        <v>24708.130318</v>
      </c>
      <c r="D7" s="11"/>
      <c r="E7" s="9">
        <v>24613.069088</v>
      </c>
      <c r="F7" s="11"/>
      <c r="G7" s="9">
        <f>E7/C7</f>
        <v>0.996152633615877</v>
      </c>
      <c r="H7" s="10"/>
      <c r="I7" s="11"/>
    </row>
    <row r="8" ht="15" customHeight="1" spans="1:9">
      <c r="A8" s="9" t="s">
        <v>14</v>
      </c>
      <c r="B8" s="11"/>
      <c r="C8" s="9">
        <v>24708.130318</v>
      </c>
      <c r="D8" s="11"/>
      <c r="E8" s="9">
        <v>24613.069088</v>
      </c>
      <c r="F8" s="11"/>
      <c r="G8" s="9">
        <f t="shared" ref="G8:G9" si="0">E8/C8</f>
        <v>0.996152633615877</v>
      </c>
      <c r="H8" s="10"/>
      <c r="I8" s="11"/>
    </row>
    <row r="9" ht="14" customHeight="1" spans="1:9">
      <c r="A9" s="9" t="s">
        <v>15</v>
      </c>
      <c r="B9" s="11"/>
      <c r="C9" s="9"/>
      <c r="D9" s="11"/>
      <c r="E9" s="9"/>
      <c r="F9" s="11"/>
      <c r="G9" s="9"/>
      <c r="H9" s="10"/>
      <c r="I9" s="11"/>
    </row>
    <row r="10" ht="15" customHeight="1" spans="1:9">
      <c r="A10" s="8" t="s">
        <v>16</v>
      </c>
      <c r="B10" s="9" t="s">
        <v>17</v>
      </c>
      <c r="C10" s="10"/>
      <c r="D10" s="10"/>
      <c r="E10" s="11"/>
      <c r="F10" s="12" t="s">
        <v>18</v>
      </c>
      <c r="G10" s="12"/>
      <c r="H10" s="12"/>
      <c r="I10" s="12"/>
    </row>
    <row r="11" ht="90" customHeight="1" spans="1:9">
      <c r="A11" s="13"/>
      <c r="B11" s="14" t="s">
        <v>19</v>
      </c>
      <c r="C11" s="15"/>
      <c r="D11" s="15"/>
      <c r="E11" s="16"/>
      <c r="F11" s="17" t="s">
        <v>20</v>
      </c>
      <c r="G11" s="17"/>
      <c r="H11" s="17"/>
      <c r="I11" s="17"/>
    </row>
    <row r="12" ht="24" customHeight="1" spans="1:9">
      <c r="A12" s="18" t="s">
        <v>21</v>
      </c>
      <c r="B12" s="19" t="s">
        <v>22</v>
      </c>
      <c r="C12" s="20"/>
      <c r="D12" s="18" t="s">
        <v>23</v>
      </c>
      <c r="E12" s="18" t="s">
        <v>24</v>
      </c>
      <c r="F12" s="18" t="s">
        <v>25</v>
      </c>
      <c r="G12" s="21" t="s">
        <v>26</v>
      </c>
      <c r="H12" s="20" t="s">
        <v>27</v>
      </c>
      <c r="I12" s="34" t="s">
        <v>28</v>
      </c>
    </row>
    <row r="13" ht="15" customHeight="1" spans="1:9">
      <c r="A13" s="19" t="s">
        <v>29</v>
      </c>
      <c r="B13" s="22"/>
      <c r="C13" s="22"/>
      <c r="D13" s="22"/>
      <c r="E13" s="22"/>
      <c r="F13" s="20"/>
      <c r="G13" s="18">
        <f>SUM(G14:G23)</f>
        <v>100</v>
      </c>
      <c r="H13" s="18">
        <f>SUM(H14:H23)</f>
        <v>100</v>
      </c>
      <c r="I13" s="34"/>
    </row>
    <row r="14" ht="15" customHeight="1" spans="1:9">
      <c r="A14" s="23" t="s">
        <v>30</v>
      </c>
      <c r="B14" s="24"/>
      <c r="C14" s="24"/>
      <c r="D14" s="25"/>
      <c r="E14" s="26">
        <v>1</v>
      </c>
      <c r="F14" s="27"/>
      <c r="G14" s="18">
        <v>10</v>
      </c>
      <c r="H14" s="20">
        <v>10</v>
      </c>
      <c r="I14" s="35"/>
    </row>
    <row r="15" ht="15" customHeight="1" spans="1:9">
      <c r="A15" s="28" t="s">
        <v>31</v>
      </c>
      <c r="B15" s="23" t="s">
        <v>32</v>
      </c>
      <c r="C15" s="29"/>
      <c r="D15" s="28" t="s">
        <v>33</v>
      </c>
      <c r="E15" s="28" t="s">
        <v>34</v>
      </c>
      <c r="F15" s="28"/>
      <c r="G15" s="18">
        <v>13</v>
      </c>
      <c r="H15" s="20">
        <v>13</v>
      </c>
      <c r="I15" s="35"/>
    </row>
    <row r="16" ht="15" customHeight="1" spans="1:9">
      <c r="A16" s="28" t="s">
        <v>31</v>
      </c>
      <c r="B16" s="23" t="s">
        <v>35</v>
      </c>
      <c r="C16" s="29"/>
      <c r="D16" s="28" t="s">
        <v>36</v>
      </c>
      <c r="E16" s="26">
        <v>1</v>
      </c>
      <c r="F16" s="26">
        <v>1</v>
      </c>
      <c r="G16" s="18">
        <v>12</v>
      </c>
      <c r="H16" s="20">
        <v>12</v>
      </c>
      <c r="I16" s="35"/>
    </row>
    <row r="17" ht="15" customHeight="1" spans="1:9">
      <c r="A17" s="28" t="s">
        <v>31</v>
      </c>
      <c r="B17" s="23" t="s">
        <v>37</v>
      </c>
      <c r="C17" s="29"/>
      <c r="D17" s="28" t="s">
        <v>38</v>
      </c>
      <c r="E17" s="26">
        <v>1</v>
      </c>
      <c r="F17" s="26">
        <v>1</v>
      </c>
      <c r="G17" s="18">
        <v>12</v>
      </c>
      <c r="H17" s="20">
        <v>12</v>
      </c>
      <c r="I17" s="35"/>
    </row>
    <row r="18" ht="15" customHeight="1" spans="1:9">
      <c r="A18" s="28" t="s">
        <v>31</v>
      </c>
      <c r="B18" s="23" t="s">
        <v>39</v>
      </c>
      <c r="C18" s="29"/>
      <c r="D18" s="30" t="s">
        <v>40</v>
      </c>
      <c r="E18" s="28" t="s">
        <v>41</v>
      </c>
      <c r="F18" s="28" t="s">
        <v>42</v>
      </c>
      <c r="G18" s="18">
        <v>13</v>
      </c>
      <c r="H18" s="20">
        <v>13</v>
      </c>
      <c r="I18" s="35"/>
    </row>
    <row r="19" ht="15" customHeight="1" spans="1:9">
      <c r="A19" s="28" t="s">
        <v>43</v>
      </c>
      <c r="B19" s="23" t="s">
        <v>44</v>
      </c>
      <c r="C19" s="29"/>
      <c r="D19" s="28"/>
      <c r="E19" s="26"/>
      <c r="F19" s="26"/>
      <c r="G19" s="18"/>
      <c r="H19" s="20"/>
      <c r="I19" s="35"/>
    </row>
    <row r="20" ht="15" customHeight="1" spans="1:9">
      <c r="A20" s="28" t="s">
        <v>43</v>
      </c>
      <c r="B20" s="23" t="s">
        <v>45</v>
      </c>
      <c r="C20" s="29"/>
      <c r="D20" s="28" t="s">
        <v>46</v>
      </c>
      <c r="E20" s="26">
        <v>1</v>
      </c>
      <c r="F20" s="26">
        <v>1</v>
      </c>
      <c r="G20" s="18">
        <v>25</v>
      </c>
      <c r="H20" s="20">
        <v>25</v>
      </c>
      <c r="I20" s="35"/>
    </row>
    <row r="21" ht="15" customHeight="1" spans="1:9">
      <c r="A21" s="28" t="s">
        <v>43</v>
      </c>
      <c r="B21" s="23" t="s">
        <v>47</v>
      </c>
      <c r="C21" s="29"/>
      <c r="D21" s="28"/>
      <c r="E21" s="28"/>
      <c r="F21" s="28"/>
      <c r="G21" s="18"/>
      <c r="H21" s="20"/>
      <c r="I21" s="35"/>
    </row>
    <row r="22" ht="15" customHeight="1" spans="1:9">
      <c r="A22" s="28" t="s">
        <v>43</v>
      </c>
      <c r="B22" s="23" t="s">
        <v>48</v>
      </c>
      <c r="C22" s="29"/>
      <c r="D22" s="30" t="s">
        <v>49</v>
      </c>
      <c r="E22" s="28" t="s">
        <v>50</v>
      </c>
      <c r="F22" s="28" t="s">
        <v>51</v>
      </c>
      <c r="G22" s="18">
        <v>5</v>
      </c>
      <c r="H22" s="20">
        <v>5</v>
      </c>
      <c r="I22" s="35"/>
    </row>
    <row r="23" ht="15" customHeight="1" spans="1:9">
      <c r="A23" s="28" t="s">
        <v>52</v>
      </c>
      <c r="B23" s="23" t="s">
        <v>52</v>
      </c>
      <c r="C23" s="29"/>
      <c r="D23" s="28" t="s">
        <v>53</v>
      </c>
      <c r="E23" s="26" t="s">
        <v>54</v>
      </c>
      <c r="F23" s="26">
        <v>0.97</v>
      </c>
      <c r="G23" s="18">
        <v>10</v>
      </c>
      <c r="H23" s="20">
        <v>10</v>
      </c>
      <c r="I23" s="35"/>
    </row>
    <row r="24" ht="27" customHeight="1" spans="1:9">
      <c r="A24" s="31" t="s">
        <v>55</v>
      </c>
      <c r="B24" s="32"/>
      <c r="C24" s="32"/>
      <c r="D24" s="32"/>
      <c r="E24" s="32"/>
      <c r="F24" s="32"/>
      <c r="G24" s="32"/>
      <c r="H24" s="32"/>
      <c r="I24" s="32"/>
    </row>
    <row r="26" ht="24" customHeight="1" spans="1:9">
      <c r="A26" s="3" t="s">
        <v>1</v>
      </c>
      <c r="B26" s="3"/>
      <c r="C26" s="3"/>
      <c r="D26" s="3"/>
      <c r="E26" s="3"/>
      <c r="F26" s="3"/>
      <c r="G26" s="3"/>
      <c r="H26" s="3"/>
      <c r="I26" s="3"/>
    </row>
    <row r="27" ht="20" customHeight="1" spans="1:9">
      <c r="A27" s="4" t="s">
        <v>2</v>
      </c>
      <c r="B27" s="5" t="s">
        <v>56</v>
      </c>
      <c r="C27" s="6"/>
      <c r="D27" s="7"/>
      <c r="E27" s="4" t="s">
        <v>4</v>
      </c>
      <c r="F27" s="5" t="s">
        <v>5</v>
      </c>
      <c r="G27" s="6"/>
      <c r="H27" s="6"/>
      <c r="I27" s="7"/>
    </row>
    <row r="28" ht="20" customHeight="1" spans="1:9">
      <c r="A28" s="4" t="s">
        <v>6</v>
      </c>
      <c r="B28" s="5" t="s">
        <v>7</v>
      </c>
      <c r="C28" s="6"/>
      <c r="D28" s="7"/>
      <c r="E28" s="4" t="s">
        <v>8</v>
      </c>
      <c r="F28" s="8" t="s">
        <v>7</v>
      </c>
      <c r="G28" s="8"/>
      <c r="H28" s="8"/>
      <c r="I28" s="8"/>
    </row>
    <row r="29" ht="20" customHeight="1" spans="1:9">
      <c r="A29" s="9" t="s">
        <v>9</v>
      </c>
      <c r="B29" s="10"/>
      <c r="C29" s="10"/>
      <c r="D29" s="10"/>
      <c r="E29" s="10"/>
      <c r="F29" s="10"/>
      <c r="G29" s="10"/>
      <c r="H29" s="10"/>
      <c r="I29" s="11"/>
    </row>
    <row r="30" ht="20" customHeight="1" spans="1:9">
      <c r="A30" s="9"/>
      <c r="B30" s="10"/>
      <c r="C30" s="9" t="s">
        <v>10</v>
      </c>
      <c r="D30" s="11"/>
      <c r="E30" s="9" t="s">
        <v>11</v>
      </c>
      <c r="F30" s="11"/>
      <c r="G30" s="9" t="s">
        <v>12</v>
      </c>
      <c r="H30" s="10"/>
      <c r="I30" s="11"/>
    </row>
    <row r="31" ht="20" customHeight="1" spans="1:9">
      <c r="A31" s="9" t="s">
        <v>13</v>
      </c>
      <c r="B31" s="11"/>
      <c r="C31" s="9">
        <v>297.782</v>
      </c>
      <c r="D31" s="11"/>
      <c r="E31" s="9">
        <v>16.7592</v>
      </c>
      <c r="F31" s="11"/>
      <c r="G31" s="9">
        <f>E31/C31</f>
        <v>0.0562800975210053</v>
      </c>
      <c r="H31" s="10"/>
      <c r="I31" s="11"/>
    </row>
    <row r="32" ht="20" customHeight="1" spans="1:9">
      <c r="A32" s="9" t="s">
        <v>14</v>
      </c>
      <c r="B32" s="11"/>
      <c r="C32" s="9">
        <v>297.782</v>
      </c>
      <c r="D32" s="11"/>
      <c r="E32" s="9">
        <v>16.7592</v>
      </c>
      <c r="F32" s="11"/>
      <c r="G32" s="9">
        <f>E32/C32</f>
        <v>0.0562800975210053</v>
      </c>
      <c r="H32" s="10"/>
      <c r="I32" s="11"/>
    </row>
    <row r="33" ht="20" customHeight="1" spans="1:9">
      <c r="A33" s="9" t="s">
        <v>15</v>
      </c>
      <c r="B33" s="11"/>
      <c r="C33" s="9"/>
      <c r="D33" s="11"/>
      <c r="E33" s="9"/>
      <c r="F33" s="11"/>
      <c r="G33" s="9"/>
      <c r="H33" s="10"/>
      <c r="I33" s="11"/>
    </row>
    <row r="34" ht="20" customHeight="1" spans="1:9">
      <c r="A34" s="8" t="s">
        <v>16</v>
      </c>
      <c r="B34" s="9" t="s">
        <v>17</v>
      </c>
      <c r="C34" s="10"/>
      <c r="D34" s="10"/>
      <c r="E34" s="11"/>
      <c r="F34" s="12" t="s">
        <v>18</v>
      </c>
      <c r="G34" s="12"/>
      <c r="H34" s="12"/>
      <c r="I34" s="12"/>
    </row>
    <row r="35" ht="97" customHeight="1" spans="1:9">
      <c r="A35" s="13"/>
      <c r="B35" s="14" t="s">
        <v>57</v>
      </c>
      <c r="C35" s="15"/>
      <c r="D35" s="15"/>
      <c r="E35" s="16"/>
      <c r="F35" s="17" t="s">
        <v>58</v>
      </c>
      <c r="G35" s="17"/>
      <c r="H35" s="17"/>
      <c r="I35" s="17"/>
    </row>
    <row r="36" ht="26" customHeight="1" spans="1:9">
      <c r="A36" s="18" t="s">
        <v>21</v>
      </c>
      <c r="B36" s="19" t="s">
        <v>22</v>
      </c>
      <c r="C36" s="20"/>
      <c r="D36" s="18" t="s">
        <v>23</v>
      </c>
      <c r="E36" s="18" t="s">
        <v>24</v>
      </c>
      <c r="F36" s="18" t="s">
        <v>25</v>
      </c>
      <c r="G36" s="21" t="s">
        <v>26</v>
      </c>
      <c r="H36" s="20" t="s">
        <v>27</v>
      </c>
      <c r="I36" s="34" t="s">
        <v>28</v>
      </c>
    </row>
    <row r="37" ht="17" customHeight="1" spans="1:9">
      <c r="A37" s="19" t="s">
        <v>29</v>
      </c>
      <c r="B37" s="22"/>
      <c r="C37" s="22"/>
      <c r="D37" s="22"/>
      <c r="E37" s="22"/>
      <c r="F37" s="20"/>
      <c r="G37" s="18">
        <f>SUM(G38:G47)</f>
        <v>100</v>
      </c>
      <c r="H37" s="18">
        <f>SUM(H38:H47)</f>
        <v>90.56</v>
      </c>
      <c r="I37" s="34"/>
    </row>
    <row r="38" ht="17" customHeight="1" spans="1:9">
      <c r="A38" s="23" t="s">
        <v>30</v>
      </c>
      <c r="B38" s="24"/>
      <c r="C38" s="24"/>
      <c r="D38" s="25"/>
      <c r="E38" s="26">
        <v>1</v>
      </c>
      <c r="F38" s="27"/>
      <c r="G38" s="18">
        <v>10</v>
      </c>
      <c r="H38" s="20">
        <v>0.56</v>
      </c>
      <c r="I38" s="34" t="s">
        <v>59</v>
      </c>
    </row>
    <row r="39" ht="17" customHeight="1" spans="1:9">
      <c r="A39" s="28" t="s">
        <v>31</v>
      </c>
      <c r="B39" s="23" t="s">
        <v>32</v>
      </c>
      <c r="C39" s="29"/>
      <c r="D39" s="30" t="s">
        <v>60</v>
      </c>
      <c r="E39" s="28" t="s">
        <v>34</v>
      </c>
      <c r="F39" s="28"/>
      <c r="G39" s="18">
        <v>15</v>
      </c>
      <c r="H39" s="20">
        <v>15</v>
      </c>
      <c r="I39" s="35"/>
    </row>
    <row r="40" ht="17" customHeight="1" spans="1:9">
      <c r="A40" s="28"/>
      <c r="B40" s="23" t="s">
        <v>35</v>
      </c>
      <c r="C40" s="29"/>
      <c r="D40" s="28" t="s">
        <v>36</v>
      </c>
      <c r="E40" s="26">
        <v>1</v>
      </c>
      <c r="F40" s="26">
        <v>1</v>
      </c>
      <c r="G40" s="18">
        <v>15</v>
      </c>
      <c r="H40" s="20">
        <v>15</v>
      </c>
      <c r="I40" s="35"/>
    </row>
    <row r="41" ht="17" customHeight="1" spans="1:9">
      <c r="A41" s="28"/>
      <c r="B41" s="23" t="s">
        <v>37</v>
      </c>
      <c r="C41" s="29"/>
      <c r="D41" s="28" t="s">
        <v>61</v>
      </c>
      <c r="E41" s="26">
        <v>1</v>
      </c>
      <c r="F41" s="26">
        <v>1</v>
      </c>
      <c r="G41" s="18">
        <v>5</v>
      </c>
      <c r="H41" s="20">
        <v>5</v>
      </c>
      <c r="I41" s="35"/>
    </row>
    <row r="42" ht="24" customHeight="1" spans="1:9">
      <c r="A42" s="28"/>
      <c r="B42" s="23" t="s">
        <v>39</v>
      </c>
      <c r="C42" s="29"/>
      <c r="D42" s="30" t="s">
        <v>40</v>
      </c>
      <c r="E42" s="28" t="s">
        <v>62</v>
      </c>
      <c r="F42" s="28" t="s">
        <v>63</v>
      </c>
      <c r="G42" s="18">
        <v>15</v>
      </c>
      <c r="H42" s="20">
        <v>15</v>
      </c>
      <c r="I42" s="35"/>
    </row>
    <row r="43" ht="18" customHeight="1" spans="1:9">
      <c r="A43" s="28" t="s">
        <v>43</v>
      </c>
      <c r="B43" s="23" t="s">
        <v>44</v>
      </c>
      <c r="C43" s="29"/>
      <c r="D43" s="28"/>
      <c r="E43" s="28"/>
      <c r="F43" s="28"/>
      <c r="G43" s="18"/>
      <c r="H43" s="20"/>
      <c r="I43" s="35"/>
    </row>
    <row r="44" ht="18" customHeight="1" spans="1:9">
      <c r="A44" s="28"/>
      <c r="B44" s="23" t="s">
        <v>45</v>
      </c>
      <c r="C44" s="29"/>
      <c r="D44" s="30" t="s">
        <v>64</v>
      </c>
      <c r="E44" s="26">
        <v>1</v>
      </c>
      <c r="F44" s="26">
        <v>1</v>
      </c>
      <c r="G44" s="18">
        <v>20</v>
      </c>
      <c r="H44" s="20">
        <v>20</v>
      </c>
      <c r="I44" s="35"/>
    </row>
    <row r="45" ht="18" customHeight="1" spans="1:9">
      <c r="A45" s="28"/>
      <c r="B45" s="23" t="s">
        <v>47</v>
      </c>
      <c r="C45" s="29"/>
      <c r="D45" s="28"/>
      <c r="E45" s="28"/>
      <c r="F45" s="28"/>
      <c r="G45" s="18"/>
      <c r="H45" s="20"/>
      <c r="I45" s="35"/>
    </row>
    <row r="46" ht="18" customHeight="1" spans="1:9">
      <c r="A46" s="28"/>
      <c r="B46" s="23" t="s">
        <v>48</v>
      </c>
      <c r="C46" s="29"/>
      <c r="D46" s="30" t="s">
        <v>49</v>
      </c>
      <c r="E46" s="28" t="s">
        <v>50</v>
      </c>
      <c r="F46" s="28" t="s">
        <v>51</v>
      </c>
      <c r="G46" s="18">
        <v>10</v>
      </c>
      <c r="H46" s="20">
        <v>10</v>
      </c>
      <c r="I46" s="35"/>
    </row>
    <row r="47" ht="18" customHeight="1" spans="1:9">
      <c r="A47" s="28" t="s">
        <v>52</v>
      </c>
      <c r="B47" s="23" t="s">
        <v>52</v>
      </c>
      <c r="C47" s="29"/>
      <c r="D47" s="28" t="s">
        <v>65</v>
      </c>
      <c r="E47" s="33" t="s">
        <v>54</v>
      </c>
      <c r="F47" s="26">
        <v>0.97</v>
      </c>
      <c r="G47" s="18">
        <v>10</v>
      </c>
      <c r="H47" s="20">
        <v>10</v>
      </c>
      <c r="I47" s="35"/>
    </row>
    <row r="48" ht="29" customHeight="1" spans="1:9">
      <c r="A48" s="31" t="s">
        <v>55</v>
      </c>
      <c r="B48" s="32"/>
      <c r="C48" s="32"/>
      <c r="D48" s="32"/>
      <c r="E48" s="32"/>
      <c r="F48" s="32"/>
      <c r="G48" s="32"/>
      <c r="H48" s="32"/>
      <c r="I48" s="32"/>
    </row>
    <row r="50" ht="22.5" spans="1:9">
      <c r="A50" s="3" t="s">
        <v>1</v>
      </c>
      <c r="B50" s="3"/>
      <c r="C50" s="3"/>
      <c r="D50" s="3"/>
      <c r="E50" s="3"/>
      <c r="F50" s="3"/>
      <c r="G50" s="3"/>
      <c r="H50" s="3"/>
      <c r="I50" s="3"/>
    </row>
    <row r="51" spans="1:9">
      <c r="A51" s="4" t="s">
        <v>2</v>
      </c>
      <c r="B51" s="5" t="s">
        <v>66</v>
      </c>
      <c r="C51" s="6"/>
      <c r="D51" s="7"/>
      <c r="E51" s="4" t="s">
        <v>4</v>
      </c>
      <c r="F51" s="5" t="s">
        <v>5</v>
      </c>
      <c r="G51" s="6"/>
      <c r="H51" s="6"/>
      <c r="I51" s="7"/>
    </row>
    <row r="52" spans="1:9">
      <c r="A52" s="4" t="s">
        <v>6</v>
      </c>
      <c r="B52" s="5" t="s">
        <v>7</v>
      </c>
      <c r="C52" s="6"/>
      <c r="D52" s="7"/>
      <c r="E52" s="4" t="s">
        <v>8</v>
      </c>
      <c r="F52" s="8" t="s">
        <v>7</v>
      </c>
      <c r="G52" s="8"/>
      <c r="H52" s="8"/>
      <c r="I52" s="8"/>
    </row>
    <row r="53" spans="1:9">
      <c r="A53" s="9" t="s">
        <v>9</v>
      </c>
      <c r="B53" s="10"/>
      <c r="C53" s="10"/>
      <c r="D53" s="10"/>
      <c r="E53" s="10"/>
      <c r="F53" s="10"/>
      <c r="G53" s="10"/>
      <c r="H53" s="10"/>
      <c r="I53" s="11"/>
    </row>
    <row r="54" spans="1:9">
      <c r="A54" s="9"/>
      <c r="B54" s="10"/>
      <c r="C54" s="9" t="s">
        <v>10</v>
      </c>
      <c r="D54" s="11"/>
      <c r="E54" s="9" t="s">
        <v>11</v>
      </c>
      <c r="F54" s="11"/>
      <c r="G54" s="9" t="s">
        <v>12</v>
      </c>
      <c r="H54" s="10"/>
      <c r="I54" s="11"/>
    </row>
    <row r="55" spans="1:9">
      <c r="A55" s="9" t="s">
        <v>13</v>
      </c>
      <c r="B55" s="11"/>
      <c r="C55" s="9">
        <v>73.41</v>
      </c>
      <c r="D55" s="11"/>
      <c r="E55" s="9">
        <v>61.9</v>
      </c>
      <c r="F55" s="11"/>
      <c r="G55" s="9">
        <f>E55/C55</f>
        <v>0.843209372020161</v>
      </c>
      <c r="H55" s="10"/>
      <c r="I55" s="11"/>
    </row>
    <row r="56" spans="1:9">
      <c r="A56" s="9" t="s">
        <v>14</v>
      </c>
      <c r="B56" s="11"/>
      <c r="C56" s="9">
        <v>73.41</v>
      </c>
      <c r="D56" s="11"/>
      <c r="E56" s="9">
        <v>61.9</v>
      </c>
      <c r="F56" s="11"/>
      <c r="G56" s="9">
        <f>E56/C56</f>
        <v>0.843209372020161</v>
      </c>
      <c r="H56" s="10"/>
      <c r="I56" s="11"/>
    </row>
    <row r="57" spans="1:9">
      <c r="A57" s="9" t="s">
        <v>15</v>
      </c>
      <c r="B57" s="11"/>
      <c r="C57" s="9"/>
      <c r="D57" s="11"/>
      <c r="E57" s="9"/>
      <c r="F57" s="11"/>
      <c r="G57" s="9"/>
      <c r="H57" s="10"/>
      <c r="I57" s="11"/>
    </row>
    <row r="58" spans="1:9">
      <c r="A58" s="8" t="s">
        <v>16</v>
      </c>
      <c r="B58" s="9" t="s">
        <v>17</v>
      </c>
      <c r="C58" s="10"/>
      <c r="D58" s="10"/>
      <c r="E58" s="11"/>
      <c r="F58" s="12" t="s">
        <v>18</v>
      </c>
      <c r="G58" s="12"/>
      <c r="H58" s="12"/>
      <c r="I58" s="12"/>
    </row>
    <row r="59" spans="1:9">
      <c r="A59" s="13"/>
      <c r="B59" s="14" t="s">
        <v>57</v>
      </c>
      <c r="C59" s="15"/>
      <c r="D59" s="15"/>
      <c r="E59" s="16"/>
      <c r="F59" s="17" t="s">
        <v>58</v>
      </c>
      <c r="G59" s="17"/>
      <c r="H59" s="17"/>
      <c r="I59" s="17"/>
    </row>
    <row r="60" ht="22.5" spans="1:9">
      <c r="A60" s="18" t="s">
        <v>21</v>
      </c>
      <c r="B60" s="19" t="s">
        <v>22</v>
      </c>
      <c r="C60" s="20"/>
      <c r="D60" s="18" t="s">
        <v>23</v>
      </c>
      <c r="E60" s="18" t="s">
        <v>24</v>
      </c>
      <c r="F60" s="18" t="s">
        <v>25</v>
      </c>
      <c r="G60" s="21" t="s">
        <v>26</v>
      </c>
      <c r="H60" s="20" t="s">
        <v>27</v>
      </c>
      <c r="I60" s="34" t="s">
        <v>28</v>
      </c>
    </row>
    <row r="61" spans="1:9">
      <c r="A61" s="19" t="s">
        <v>29</v>
      </c>
      <c r="B61" s="22"/>
      <c r="C61" s="22"/>
      <c r="D61" s="22"/>
      <c r="E61" s="22"/>
      <c r="F61" s="20"/>
      <c r="G61" s="18">
        <f>SUM(G62:G63)</f>
        <v>98.43</v>
      </c>
      <c r="H61" s="18">
        <f>SUM(H62:H63)</f>
        <v>98.43</v>
      </c>
      <c r="I61" s="34"/>
    </row>
    <row r="62" spans="1:9">
      <c r="A62" s="23" t="s">
        <v>30</v>
      </c>
      <c r="B62" s="24"/>
      <c r="C62" s="24"/>
      <c r="D62" s="25"/>
      <c r="E62" s="26">
        <v>1</v>
      </c>
      <c r="F62" s="27">
        <v>0.8432</v>
      </c>
      <c r="G62" s="18">
        <v>8.43</v>
      </c>
      <c r="H62" s="20">
        <v>8.43</v>
      </c>
      <c r="I62" s="35"/>
    </row>
    <row r="63" spans="1:9">
      <c r="A63" s="28"/>
      <c r="B63" s="23"/>
      <c r="C63" s="29"/>
      <c r="D63" s="28"/>
      <c r="E63" s="26"/>
      <c r="F63" s="26"/>
      <c r="G63" s="18">
        <v>90</v>
      </c>
      <c r="H63" s="20">
        <v>90</v>
      </c>
      <c r="I63" s="35"/>
    </row>
    <row r="64" ht="32" customHeight="1" spans="1:9">
      <c r="A64" s="31" t="s">
        <v>55</v>
      </c>
      <c r="B64" s="32"/>
      <c r="C64" s="32"/>
      <c r="D64" s="32"/>
      <c r="E64" s="32"/>
      <c r="F64" s="32"/>
      <c r="G64" s="32"/>
      <c r="H64" s="32"/>
      <c r="I64" s="32"/>
    </row>
    <row r="66" ht="22.5" spans="1:9">
      <c r="A66" s="3" t="s">
        <v>1</v>
      </c>
      <c r="B66" s="3"/>
      <c r="C66" s="3"/>
      <c r="D66" s="3"/>
      <c r="E66" s="3"/>
      <c r="F66" s="3"/>
      <c r="G66" s="3"/>
      <c r="H66" s="3"/>
      <c r="I66" s="3"/>
    </row>
    <row r="67" spans="1:9">
      <c r="A67" s="4" t="s">
        <v>2</v>
      </c>
      <c r="B67" s="5" t="s">
        <v>67</v>
      </c>
      <c r="C67" s="6"/>
      <c r="D67" s="7"/>
      <c r="E67" s="4" t="s">
        <v>4</v>
      </c>
      <c r="F67" s="5" t="s">
        <v>5</v>
      </c>
      <c r="G67" s="6"/>
      <c r="H67" s="6"/>
      <c r="I67" s="7"/>
    </row>
    <row r="68" spans="1:9">
      <c r="A68" s="4" t="s">
        <v>6</v>
      </c>
      <c r="B68" s="5" t="s">
        <v>7</v>
      </c>
      <c r="C68" s="6"/>
      <c r="D68" s="7"/>
      <c r="E68" s="4" t="s">
        <v>8</v>
      </c>
      <c r="F68" s="8" t="s">
        <v>7</v>
      </c>
      <c r="G68" s="8"/>
      <c r="H68" s="8"/>
      <c r="I68" s="8"/>
    </row>
    <row r="69" spans="1:9">
      <c r="A69" s="9" t="s">
        <v>9</v>
      </c>
      <c r="B69" s="10"/>
      <c r="C69" s="10"/>
      <c r="D69" s="10"/>
      <c r="E69" s="10"/>
      <c r="F69" s="10"/>
      <c r="G69" s="10"/>
      <c r="H69" s="10"/>
      <c r="I69" s="11"/>
    </row>
    <row r="70" spans="1:9">
      <c r="A70" s="9"/>
      <c r="B70" s="10"/>
      <c r="C70" s="9" t="s">
        <v>10</v>
      </c>
      <c r="D70" s="11"/>
      <c r="E70" s="9" t="s">
        <v>11</v>
      </c>
      <c r="F70" s="11"/>
      <c r="G70" s="9" t="s">
        <v>12</v>
      </c>
      <c r="H70" s="10"/>
      <c r="I70" s="11"/>
    </row>
    <row r="71" spans="1:9">
      <c r="A71" s="9" t="s">
        <v>13</v>
      </c>
      <c r="B71" s="11"/>
      <c r="C71" s="9">
        <v>18.27</v>
      </c>
      <c r="D71" s="11"/>
      <c r="E71" s="9">
        <v>18.27</v>
      </c>
      <c r="F71" s="11"/>
      <c r="G71" s="9">
        <f>E71/C71</f>
        <v>1</v>
      </c>
      <c r="H71" s="10"/>
      <c r="I71" s="11"/>
    </row>
    <row r="72" spans="1:9">
      <c r="A72" s="9" t="s">
        <v>14</v>
      </c>
      <c r="B72" s="11"/>
      <c r="C72" s="9">
        <v>18.27</v>
      </c>
      <c r="D72" s="11"/>
      <c r="E72" s="9">
        <v>18.27</v>
      </c>
      <c r="F72" s="11"/>
      <c r="G72" s="9">
        <f>E72/C72</f>
        <v>1</v>
      </c>
      <c r="H72" s="10"/>
      <c r="I72" s="11"/>
    </row>
    <row r="73" spans="1:9">
      <c r="A73" s="9" t="s">
        <v>15</v>
      </c>
      <c r="B73" s="11"/>
      <c r="C73" s="9"/>
      <c r="D73" s="11"/>
      <c r="E73" s="9"/>
      <c r="F73" s="11"/>
      <c r="G73" s="9"/>
      <c r="H73" s="10"/>
      <c r="I73" s="11"/>
    </row>
    <row r="74" spans="1:9">
      <c r="A74" s="8" t="s">
        <v>16</v>
      </c>
      <c r="B74" s="9" t="s">
        <v>17</v>
      </c>
      <c r="C74" s="10"/>
      <c r="D74" s="10"/>
      <c r="E74" s="11"/>
      <c r="F74" s="12" t="s">
        <v>18</v>
      </c>
      <c r="G74" s="12"/>
      <c r="H74" s="12"/>
      <c r="I74" s="12"/>
    </row>
    <row r="75" spans="1:9">
      <c r="A75" s="13"/>
      <c r="B75" s="14"/>
      <c r="C75" s="15"/>
      <c r="D75" s="15"/>
      <c r="E75" s="16"/>
      <c r="F75" s="17"/>
      <c r="G75" s="17"/>
      <c r="H75" s="17"/>
      <c r="I75" s="17"/>
    </row>
    <row r="76" ht="22.5" spans="1:9">
      <c r="A76" s="18" t="s">
        <v>21</v>
      </c>
      <c r="B76" s="19" t="s">
        <v>22</v>
      </c>
      <c r="C76" s="20"/>
      <c r="D76" s="18" t="s">
        <v>23</v>
      </c>
      <c r="E76" s="18" t="s">
        <v>24</v>
      </c>
      <c r="F76" s="18" t="s">
        <v>25</v>
      </c>
      <c r="G76" s="21" t="s">
        <v>26</v>
      </c>
      <c r="H76" s="20" t="s">
        <v>27</v>
      </c>
      <c r="I76" s="34" t="s">
        <v>28</v>
      </c>
    </row>
    <row r="77" spans="1:9">
      <c r="A77" s="19" t="s">
        <v>29</v>
      </c>
      <c r="B77" s="22"/>
      <c r="C77" s="22"/>
      <c r="D77" s="22"/>
      <c r="E77" s="22"/>
      <c r="F77" s="20"/>
      <c r="G77" s="18">
        <f>SUM(G78:G79)</f>
        <v>100</v>
      </c>
      <c r="H77" s="18">
        <f>SUM(H78:H79)</f>
        <v>100</v>
      </c>
      <c r="I77" s="34"/>
    </row>
    <row r="78" spans="1:9">
      <c r="A78" s="23" t="s">
        <v>30</v>
      </c>
      <c r="B78" s="24"/>
      <c r="C78" s="24"/>
      <c r="D78" s="25"/>
      <c r="E78" s="26">
        <v>1</v>
      </c>
      <c r="F78" s="27">
        <v>1</v>
      </c>
      <c r="G78" s="18">
        <v>10</v>
      </c>
      <c r="H78" s="20">
        <v>10</v>
      </c>
      <c r="I78" s="35"/>
    </row>
    <row r="79" spans="1:9">
      <c r="A79" s="36"/>
      <c r="B79" s="37"/>
      <c r="C79" s="38"/>
      <c r="D79" s="36"/>
      <c r="E79" s="39"/>
      <c r="F79" s="39"/>
      <c r="G79" s="40">
        <v>90</v>
      </c>
      <c r="H79" s="41">
        <v>90</v>
      </c>
      <c r="I79" s="42"/>
    </row>
    <row r="80" ht="27" customHeight="1" spans="1:9">
      <c r="A80" s="31" t="s">
        <v>55</v>
      </c>
      <c r="B80" s="32"/>
      <c r="C80" s="32"/>
      <c r="D80" s="32"/>
      <c r="E80" s="32"/>
      <c r="F80" s="32"/>
      <c r="G80" s="32"/>
      <c r="H80" s="32"/>
      <c r="I80" s="32"/>
    </row>
  </sheetData>
  <mergeCells count="148">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26:I26"/>
    <mergeCell ref="B27:D27"/>
    <mergeCell ref="F27:I27"/>
    <mergeCell ref="B28:D28"/>
    <mergeCell ref="F28:I28"/>
    <mergeCell ref="A29:I29"/>
    <mergeCell ref="A30:B30"/>
    <mergeCell ref="C30:D30"/>
    <mergeCell ref="E30:F30"/>
    <mergeCell ref="G30:I30"/>
    <mergeCell ref="A31:B31"/>
    <mergeCell ref="C31:D31"/>
    <mergeCell ref="E31:F31"/>
    <mergeCell ref="G31:I31"/>
    <mergeCell ref="A32:B32"/>
    <mergeCell ref="C32:D32"/>
    <mergeCell ref="E32:F32"/>
    <mergeCell ref="G32:I32"/>
    <mergeCell ref="A33:B33"/>
    <mergeCell ref="C33:D33"/>
    <mergeCell ref="E33:F33"/>
    <mergeCell ref="G33:I33"/>
    <mergeCell ref="B34:E34"/>
    <mergeCell ref="F34:I34"/>
    <mergeCell ref="B35:E35"/>
    <mergeCell ref="F35:I35"/>
    <mergeCell ref="B36:C36"/>
    <mergeCell ref="A37:F37"/>
    <mergeCell ref="A38:D38"/>
    <mergeCell ref="B39:C39"/>
    <mergeCell ref="B40:C40"/>
    <mergeCell ref="B41:C41"/>
    <mergeCell ref="B42:C42"/>
    <mergeCell ref="B43:C43"/>
    <mergeCell ref="B44:C44"/>
    <mergeCell ref="B45:C45"/>
    <mergeCell ref="B46:C46"/>
    <mergeCell ref="B47:C47"/>
    <mergeCell ref="A48:I48"/>
    <mergeCell ref="A50:I50"/>
    <mergeCell ref="B51:D51"/>
    <mergeCell ref="F51:I51"/>
    <mergeCell ref="B52:D52"/>
    <mergeCell ref="F52:I52"/>
    <mergeCell ref="A53:I53"/>
    <mergeCell ref="A54:B54"/>
    <mergeCell ref="C54:D54"/>
    <mergeCell ref="E54:F54"/>
    <mergeCell ref="G54:I54"/>
    <mergeCell ref="A55:B55"/>
    <mergeCell ref="C55:D55"/>
    <mergeCell ref="E55:F55"/>
    <mergeCell ref="G55:I55"/>
    <mergeCell ref="A56:B56"/>
    <mergeCell ref="C56:D56"/>
    <mergeCell ref="E56:F56"/>
    <mergeCell ref="G56:I56"/>
    <mergeCell ref="A57:B57"/>
    <mergeCell ref="C57:D57"/>
    <mergeCell ref="E57:F57"/>
    <mergeCell ref="G57:I57"/>
    <mergeCell ref="B58:E58"/>
    <mergeCell ref="F58:I58"/>
    <mergeCell ref="B59:E59"/>
    <mergeCell ref="F59:I59"/>
    <mergeCell ref="B60:C60"/>
    <mergeCell ref="A61:F61"/>
    <mergeCell ref="A62:D62"/>
    <mergeCell ref="B63:C63"/>
    <mergeCell ref="A64:I64"/>
    <mergeCell ref="A66:I66"/>
    <mergeCell ref="B67:D67"/>
    <mergeCell ref="F67:I67"/>
    <mergeCell ref="B68:D68"/>
    <mergeCell ref="F68:I68"/>
    <mergeCell ref="A69:I69"/>
    <mergeCell ref="A70:B70"/>
    <mergeCell ref="C70:D70"/>
    <mergeCell ref="E70:F70"/>
    <mergeCell ref="G70:I70"/>
    <mergeCell ref="A71:B71"/>
    <mergeCell ref="C71:D71"/>
    <mergeCell ref="E71:F71"/>
    <mergeCell ref="G71:I71"/>
    <mergeCell ref="A72:B72"/>
    <mergeCell ref="C72:D72"/>
    <mergeCell ref="E72:F72"/>
    <mergeCell ref="G72:I72"/>
    <mergeCell ref="A73:B73"/>
    <mergeCell ref="C73:D73"/>
    <mergeCell ref="E73:F73"/>
    <mergeCell ref="G73:I73"/>
    <mergeCell ref="B74:E74"/>
    <mergeCell ref="F74:I74"/>
    <mergeCell ref="B75:E75"/>
    <mergeCell ref="F75:I75"/>
    <mergeCell ref="B76:C76"/>
    <mergeCell ref="A77:F77"/>
    <mergeCell ref="A78:D78"/>
    <mergeCell ref="B79:C79"/>
    <mergeCell ref="A80:I80"/>
    <mergeCell ref="A10:A11"/>
    <mergeCell ref="A15:A18"/>
    <mergeCell ref="A19:A22"/>
    <mergeCell ref="A34:A35"/>
    <mergeCell ref="A39:A42"/>
    <mergeCell ref="A43:A46"/>
    <mergeCell ref="A58:A59"/>
    <mergeCell ref="A74:A75"/>
  </mergeCells>
  <printOptions horizontalCentered="1"/>
  <pageMargins left="0.393700787401575" right="0.393700787401575" top="0.236111111111111" bottom="0.196527777777778" header="0.236111111111111"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2020-04-19T13:25:00Z</dcterms:created>
  <cp:lastPrinted>2022-06-01T09:36:00Z</cp:lastPrinted>
  <dcterms:modified xsi:type="dcterms:W3CDTF">2023-05-19T02:34:40Z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46B9FDC8EC834F5595944315BD27878A</vt:lpwstr>
  </property>
</Properties>
</file>