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2" activeTab="4"/>
  </bookViews>
  <sheets>
    <sheet name="项目支出绩效自评表(科普活动）" sheetId="1" r:id="rId1"/>
    <sheet name="项目支出绩效自评表（老科协经费）" sheetId="2" r:id="rId2"/>
    <sheet name="项目支出绩效自评表（办公设备购置）" sheetId="3" r:id="rId3"/>
    <sheet name="项目支出绩效自评表（天府科技云中心建设）" sheetId="4" r:id="rId4"/>
    <sheet name="项目支出绩效自评（反邪教协会成立资金）" sheetId="5" r:id="rId5"/>
  </sheets>
  <definedNames>
    <definedName name="_xlnm.Print_Area" localSheetId="0">'项目支出绩效自评表(科普活动）'!#REF!</definedName>
  </definedNames>
  <calcPr calcId="144525"/>
</workbook>
</file>

<file path=xl/sharedStrings.xml><?xml version="1.0" encoding="utf-8"?>
<sst xmlns="http://schemas.openxmlformats.org/spreadsheetml/2006/main" count="358" uniqueCount="142">
  <si>
    <t>区级项目支出绩效自评表</t>
  </si>
  <si>
    <t>项目名称：</t>
  </si>
  <si>
    <t>科普活动</t>
  </si>
  <si>
    <t>年度：</t>
  </si>
  <si>
    <t>主管部门：</t>
  </si>
  <si>
    <t xml:space="preserve">区科协 </t>
  </si>
  <si>
    <t>实施单位：</t>
  </si>
  <si>
    <t>区科协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</si>
  <si>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</si>
  <si>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</si>
  <si>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</si>
  <si>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</si>
  <si>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</si>
  <si>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</si>
  <si>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</si>
  <si>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</si>
  <si>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</si>
  <si>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</si>
  <si>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为保证科协工作运转，拟于2022年使用10万元科普活动经费，在全区范围内开展科普宣传活动4场次；开展科普讲座4场次；举办一场市中区青少年科技创新大赛；对下属基地、协会进行4次业务指导；天府科技云APP注册宣传推广达100人次，大力提高市中区全民科学素养。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</si>
  <si>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</si>
  <si>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</si>
  <si>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</si>
  <si>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</si>
  <si>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</si>
  <si>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</si>
  <si>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</si>
  <si>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</si>
  <si>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</si>
  <si>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</si>
  <si>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</si>
  <si>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</si>
  <si>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天府科技云APP注册、使用宣传推广人次</t>
  </si>
  <si>
    <t>≥100次</t>
  </si>
  <si>
    <t>100次</t>
  </si>
  <si>
    <t>科普宣传活动次数</t>
  </si>
  <si>
    <t>4次</t>
  </si>
  <si>
    <r>
      <rPr>
        <sz val="9"/>
        <rFont val="宋体"/>
        <charset val="134"/>
      </rPr>
      <t>举办青少年科技创新大赛次数</t>
    </r>
  </si>
  <si>
    <t>1场次</t>
  </si>
  <si>
    <t xml:space="preserve">对下属基地、协会进行业务指导次数 
</t>
  </si>
  <si>
    <t>≥ 4场次</t>
  </si>
  <si>
    <r>
      <rPr>
        <sz val="9"/>
        <rFont val="宋体"/>
        <charset val="134"/>
      </rPr>
      <t>举办科普宣传活动场次</t>
    </r>
  </si>
  <si>
    <t>≥3场次</t>
  </si>
  <si>
    <t>4场次</t>
  </si>
  <si>
    <t xml:space="preserve">开展科普讲座次数 
</t>
  </si>
  <si>
    <t>质量指标</t>
  </si>
  <si>
    <t>科普讲座内容符合度</t>
  </si>
  <si>
    <t>≥95%</t>
  </si>
  <si>
    <r>
      <rPr>
        <sz val="9"/>
        <rFont val="宋体"/>
        <charset val="134"/>
      </rPr>
      <t>印刷科普资料验合格率</t>
    </r>
  </si>
  <si>
    <t>≥100%</t>
  </si>
  <si>
    <t>科普宣传资料印刷内容符合度</t>
  </si>
  <si>
    <t>时效指标</t>
  </si>
  <si>
    <t>慰问科技工作者完成时间</t>
  </si>
  <si>
    <t>≤6月</t>
  </si>
  <si>
    <t>5月</t>
  </si>
  <si>
    <t>青少年科技创新大赛完成时间</t>
  </si>
  <si>
    <t>＜11月</t>
  </si>
  <si>
    <t>10月</t>
  </si>
  <si>
    <t>成本指标</t>
  </si>
  <si>
    <t>开展青少年科技创新大赛劳务费</t>
  </si>
  <si>
    <t>200元/人</t>
  </si>
  <si>
    <r>
      <rPr>
        <sz val="9"/>
        <rFont val="宋体"/>
        <charset val="134"/>
      </rPr>
      <t>慰问科技工作者慰问费</t>
    </r>
  </si>
  <si>
    <t>≤500元/人</t>
  </si>
  <si>
    <t>500元/人</t>
  </si>
  <si>
    <t>效益指标</t>
  </si>
  <si>
    <t>经济效益指标</t>
  </si>
  <si>
    <t>社会效益指标</t>
  </si>
  <si>
    <r>
      <rPr>
        <sz val="9"/>
        <rFont val="宋体"/>
        <charset val="134"/>
      </rPr>
      <t>科普受众群体科学素质水平提高</t>
    </r>
  </si>
  <si>
    <r>
      <rPr>
        <sz val="9"/>
        <rFont val="宋体"/>
        <charset val="134"/>
      </rPr>
      <t>定性</t>
    </r>
  </si>
  <si>
    <t>高</t>
  </si>
  <si>
    <t>生态效益指标</t>
  </si>
  <si>
    <t>可持续影响指标</t>
  </si>
  <si>
    <t>满意度指标</t>
  </si>
  <si>
    <r>
      <rPr>
        <sz val="9"/>
        <rFont val="宋体"/>
        <charset val="134"/>
      </rPr>
      <t>科普受众群体满意度</t>
    </r>
  </si>
  <si>
    <t>≥90</t>
  </si>
  <si>
    <t>90</t>
  </si>
  <si>
    <t>说明：1.预算执行率得分=全年执行数/全年预算数*10分；
      2.“产出指标、效益指标、满意度指标”一共90分，对应的是一体化系统中单位编制的项目绩效目标。</t>
  </si>
  <si>
    <t>老科协经费</t>
  </si>
  <si>
    <t>2022年度</t>
  </si>
  <si>
    <t>区老科协</t>
  </si>
  <si>
    <t>根据全国、省、市老科协章程和工作要求、根据区委组织安排和区老科协章程规定，必须开展工作，拟于2022年使用10万元经费，动员广大老科协工作者，开展科普橱窗内容更换94期、开展科普咨询活动两场、开展调研和指导50次，同时支持老科协艺术合唱团开展工作，加强自身建设、切实发挥作用。</t>
  </si>
  <si>
    <t>2022年使用9.7万元经费，动员广大老科协工作者，开展科普橱窗内容更换94期、开展科普咨询活动两场、开展调研和指导50次，同时支持老科协艺术合唱团开展工作，加强自身建设、切实发挥作用。</t>
  </si>
  <si>
    <r>
      <rPr>
        <sz val="9"/>
        <rFont val="宋体"/>
        <charset val="134"/>
      </rPr>
      <t>更换科普宣传栏内容期数</t>
    </r>
  </si>
  <si>
    <t>94期</t>
  </si>
  <si>
    <r>
      <rPr>
        <sz val="9"/>
        <rFont val="宋体"/>
        <charset val="134"/>
      </rPr>
      <t>老科协下乡调研；指导镇、社区老科协工作次数</t>
    </r>
  </si>
  <si>
    <t>≥50次</t>
  </si>
  <si>
    <t>50次</t>
  </si>
  <si>
    <r>
      <rPr>
        <sz val="9"/>
        <rFont val="宋体"/>
        <charset val="134"/>
      </rPr>
      <t>老科协下乡开展科普咨询活动次数</t>
    </r>
  </si>
  <si>
    <t>2次</t>
  </si>
  <si>
    <r>
      <rPr>
        <sz val="9"/>
        <rFont val="宋体"/>
        <charset val="134"/>
      </rPr>
      <t>更换科普宣传栏宣传内容符合度</t>
    </r>
  </si>
  <si>
    <r>
      <rPr>
        <sz val="9"/>
        <rFont val="宋体"/>
        <charset val="134"/>
      </rPr>
      <t>更换科普宣传栏宣传资料验收合格率</t>
    </r>
  </si>
  <si>
    <r>
      <rPr>
        <sz val="9"/>
        <rFont val="宋体"/>
        <charset val="134"/>
      </rPr>
      <t>老科协下乡开展科普咨询活动内容符合度</t>
    </r>
  </si>
  <si>
    <t>≥95</t>
  </si>
  <si>
    <r>
      <rPr>
        <sz val="9"/>
        <rFont val="宋体"/>
        <charset val="134"/>
      </rPr>
      <t>完成第二次科普咨询活动时间</t>
    </r>
  </si>
  <si>
    <t>≤10月</t>
  </si>
  <si>
    <r>
      <rPr>
        <sz val="9"/>
        <rFont val="宋体"/>
        <charset val="134"/>
      </rPr>
      <t>完成第一次科普咨询活动时间</t>
    </r>
  </si>
  <si>
    <t>≤5月</t>
  </si>
  <si>
    <r>
      <rPr>
        <sz val="9"/>
        <rFont val="宋体"/>
        <charset val="134"/>
      </rPr>
      <t>聘请会计人员劳务费</t>
    </r>
  </si>
  <si>
    <t>6500元/年</t>
  </si>
  <si>
    <r>
      <rPr>
        <sz val="9"/>
        <rFont val="宋体"/>
        <charset val="134"/>
      </rPr>
      <t>聘请办公室工作人员劳务费</t>
    </r>
  </si>
  <si>
    <t>6000元/年</t>
  </si>
  <si>
    <r>
      <rPr>
        <sz val="9"/>
        <rFont val="宋体"/>
        <charset val="134"/>
      </rPr>
      <t>提高群众科普意识和学科学用科学的技能</t>
    </r>
  </si>
  <si>
    <t>办公设备购置</t>
  </si>
  <si>
    <t xml:space="preserve">购置三台大一匹空调，保证办公室正常办公。
</t>
  </si>
  <si>
    <t>空调数量</t>
  </si>
  <si>
    <t>3台</t>
  </si>
  <si>
    <t>空调符合国家节能减排标准</t>
  </si>
  <si>
    <t>空调质量符合国家标准</t>
  </si>
  <si>
    <t>空调采购时间</t>
  </si>
  <si>
    <t>6月</t>
  </si>
  <si>
    <t>空调价格</t>
  </si>
  <si>
    <t>≤8400元</t>
  </si>
  <si>
    <t>8397元</t>
  </si>
  <si>
    <t>保证单位正常办公</t>
  </si>
  <si>
    <t>天府科技云服务中心运维及科普基地建设</t>
  </si>
  <si>
    <t xml:space="preserve">保障天府科技云服务中心正常运转，完成省市科协下达保姆式服务各项工作任务；加强科普基地建设，完善科普设施、提升科普体验，开展基层科普活动，提升群众科学素质。
</t>
  </si>
  <si>
    <t>支持完善社区科普阵地建设的社区数量</t>
  </si>
  <si>
    <t>≥3</t>
  </si>
  <si>
    <t>完成保姆式服务的单数</t>
  </si>
  <si>
    <t>≥50个</t>
  </si>
  <si>
    <t>购置的科普设备具有科普属性</t>
  </si>
  <si>
    <t>开展的科普活动内容符合度</t>
  </si>
  <si>
    <t>2022年内完成1个社区科普阵地的打造</t>
  </si>
  <si>
    <t>2022年内完成50单保姆式服务</t>
  </si>
  <si>
    <t>天府科技云服务工作成本</t>
  </si>
  <si>
    <t>4.67万</t>
  </si>
  <si>
    <t>提高群众科普素质</t>
  </si>
  <si>
    <t>定性</t>
  </si>
  <si>
    <t>好</t>
  </si>
  <si>
    <t>科普受众群众满意度</t>
  </si>
  <si>
    <t>＞85</t>
  </si>
  <si>
    <t>市中区反邪教协会成立登记资金</t>
  </si>
  <si>
    <t>区反邪教协会</t>
  </si>
  <si>
    <t xml:space="preserve">为确保乐山市市中区反邪教协会如期成立，拟向该协会转入3万元作为其成立登记所需的活动资金。
</t>
  </si>
  <si>
    <t>反邪教协会成立符合相关政策要求</t>
  </si>
  <si>
    <t>反邪教协会成立数量</t>
  </si>
  <si>
    <t>1个</t>
  </si>
  <si>
    <t>反邪教协会成立时间</t>
  </si>
  <si>
    <t>≤7月</t>
  </si>
  <si>
    <t>发邪教协会成立所需的经费</t>
  </si>
  <si>
    <t>3万</t>
  </si>
  <si>
    <t>夯实城区反邪教基础、壮大反邪教力量、促进文明科学</t>
  </si>
  <si>
    <t>高中低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</si>
</sst>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3" borderId="1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9" fontId="3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9" fontId="3" fillId="0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9" fontId="5" fillId="0" borderId="9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A26" sqref="$A1:$XFD26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customFormat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0.45" customHeight="1" spans="1:9">
      <c r="A2" s="3" t="s">
        <v>1</v>
      </c>
      <c r="B2" s="4" t="s">
        <v>2</v>
      </c>
      <c r="C2" s="5"/>
      <c r="D2" s="6"/>
      <c r="E2" s="3" t="s">
        <v>3</v>
      </c>
      <c r="F2" s="4">
        <v>2022</v>
      </c>
      <c r="G2" s="5"/>
      <c r="H2" s="5"/>
      <c r="I2" s="6"/>
    </row>
    <row r="3" customFormat="1" ht="20.45" customHeight="1" spans="1:9">
      <c r="A3" s="3" t="s">
        <v>4</v>
      </c>
      <c r="B3" s="4" t="s">
        <v>5</v>
      </c>
      <c r="C3" s="5"/>
      <c r="D3" s="6"/>
      <c r="E3" s="3" t="s">
        <v>6</v>
      </c>
      <c r="F3" s="7" t="s">
        <v>7</v>
      </c>
      <c r="G3" s="7"/>
      <c r="H3" s="7"/>
      <c r="I3" s="7"/>
    </row>
    <row r="4" customFormat="1" ht="20.45" customHeight="1" spans="1:9">
      <c r="A4" s="8" t="s">
        <v>8</v>
      </c>
      <c r="B4" s="9"/>
      <c r="C4" s="9"/>
      <c r="D4" s="9"/>
      <c r="E4" s="9"/>
      <c r="F4" s="9"/>
      <c r="G4" s="9"/>
      <c r="H4" s="9"/>
      <c r="I4" s="10"/>
    </row>
    <row r="5" customFormat="1" ht="20.45" customHeight="1" spans="1:9">
      <c r="A5" s="8"/>
      <c r="B5" s="9"/>
      <c r="C5" s="8" t="s">
        <v>9</v>
      </c>
      <c r="D5" s="10"/>
      <c r="E5" s="8" t="s">
        <v>10</v>
      </c>
      <c r="F5" s="10"/>
      <c r="G5" s="8" t="s">
        <v>11</v>
      </c>
      <c r="H5" s="9"/>
      <c r="I5" s="10"/>
    </row>
    <row r="6" customFormat="1" ht="20.45" customHeight="1" spans="1:9">
      <c r="A6" s="8" t="s">
        <v>12</v>
      </c>
      <c r="B6" s="10"/>
      <c r="C6" s="8">
        <v>5.2</v>
      </c>
      <c r="D6" s="10"/>
      <c r="E6" s="8">
        <v>5.2</v>
      </c>
      <c r="F6" s="10"/>
      <c r="G6" s="8">
        <v>1</v>
      </c>
      <c r="H6" s="9"/>
      <c r="I6" s="10"/>
    </row>
    <row r="7" customFormat="1" ht="20.45" customHeight="1" spans="1:9">
      <c r="A7" s="8" t="s">
        <v>13</v>
      </c>
      <c r="B7" s="10"/>
      <c r="C7" s="8">
        <v>5.2</v>
      </c>
      <c r="D7" s="10"/>
      <c r="E7" s="8">
        <v>5.2</v>
      </c>
      <c r="F7" s="10"/>
      <c r="G7" s="8">
        <v>1</v>
      </c>
      <c r="H7" s="9"/>
      <c r="I7" s="10"/>
    </row>
    <row r="8" customFormat="1" ht="20.45" customHeight="1" spans="1:9">
      <c r="A8" s="8" t="s">
        <v>14</v>
      </c>
      <c r="B8" s="10"/>
      <c r="C8" s="8"/>
      <c r="D8" s="10"/>
      <c r="E8" s="8"/>
      <c r="F8" s="10"/>
      <c r="G8" s="8" t="e">
        <v>#DIV/0!</v>
      </c>
      <c r="H8" s="9"/>
      <c r="I8" s="10"/>
    </row>
    <row r="9" customFormat="1" ht="20.45" customHeight="1" spans="1:9">
      <c r="A9" s="7" t="s">
        <v>15</v>
      </c>
      <c r="B9" s="8" t="s">
        <v>16</v>
      </c>
      <c r="C9" s="9"/>
      <c r="D9" s="9"/>
      <c r="E9" s="10"/>
      <c r="F9" s="11" t="s">
        <v>17</v>
      </c>
      <c r="G9" s="11"/>
      <c r="H9" s="11"/>
      <c r="I9" s="11"/>
    </row>
    <row r="10" customFormat="1" ht="79" customHeight="1" spans="1:9">
      <c r="A10" s="12"/>
      <c r="B10" s="13" t="s">
        <v>18</v>
      </c>
      <c r="C10" s="36"/>
      <c r="D10" s="36"/>
      <c r="E10" s="37"/>
      <c r="F10" s="16" t="s">
        <v>18</v>
      </c>
      <c r="G10" s="16"/>
      <c r="H10" s="16"/>
      <c r="I10" s="16"/>
    </row>
    <row r="11" customFormat="1" ht="26.45" customHeight="1" spans="1:9">
      <c r="A11" s="17" t="s">
        <v>19</v>
      </c>
      <c r="B11" s="18" t="s">
        <v>20</v>
      </c>
      <c r="C11" s="19"/>
      <c r="D11" s="17" t="s">
        <v>21</v>
      </c>
      <c r="E11" s="17" t="s">
        <v>22</v>
      </c>
      <c r="F11" s="17" t="s">
        <v>23</v>
      </c>
      <c r="G11" s="20" t="s">
        <v>24</v>
      </c>
      <c r="H11" s="19" t="s">
        <v>25</v>
      </c>
      <c r="I11" s="31" t="s">
        <v>26</v>
      </c>
    </row>
    <row r="12" customFormat="1" ht="20.45" customHeight="1" spans="1:9">
      <c r="A12" s="18" t="s">
        <v>27</v>
      </c>
      <c r="B12" s="21"/>
      <c r="C12" s="21"/>
      <c r="D12" s="21"/>
      <c r="E12" s="21"/>
      <c r="F12" s="19"/>
      <c r="G12" s="17">
        <v>100</v>
      </c>
      <c r="H12" s="17">
        <v>100</v>
      </c>
      <c r="I12" s="31"/>
    </row>
    <row r="13" customFormat="1" ht="20.45" customHeight="1" spans="1:9">
      <c r="A13" s="22" t="s">
        <v>28</v>
      </c>
      <c r="B13" s="23"/>
      <c r="C13" s="23"/>
      <c r="D13" s="24"/>
      <c r="E13" s="25">
        <v>1</v>
      </c>
      <c r="F13" s="25">
        <v>1</v>
      </c>
      <c r="G13" s="17">
        <v>10</v>
      </c>
      <c r="H13" s="19">
        <v>10</v>
      </c>
      <c r="I13" s="32"/>
    </row>
    <row r="14" customFormat="1" ht="37" customHeight="1" spans="1:9">
      <c r="A14" s="26" t="s">
        <v>29</v>
      </c>
      <c r="B14" s="22" t="s">
        <v>30</v>
      </c>
      <c r="C14" s="23"/>
      <c r="D14" s="40" t="s">
        <v>31</v>
      </c>
      <c r="E14" s="26" t="s">
        <v>32</v>
      </c>
      <c r="F14" s="26" t="s">
        <v>33</v>
      </c>
      <c r="G14" s="17">
        <v>10</v>
      </c>
      <c r="H14" s="19">
        <v>10</v>
      </c>
      <c r="I14" s="32"/>
    </row>
    <row r="15" customFormat="1" ht="20.45" customHeight="1" spans="1:9">
      <c r="A15" s="26"/>
      <c r="B15" s="41" t="s">
        <v>30</v>
      </c>
      <c r="C15" s="41"/>
      <c r="D15" s="26" t="s">
        <v>34</v>
      </c>
      <c r="E15" s="26" t="s">
        <v>35</v>
      </c>
      <c r="F15" s="26" t="s">
        <v>35</v>
      </c>
      <c r="G15" s="17">
        <v>10</v>
      </c>
      <c r="H15" s="19">
        <v>10</v>
      </c>
      <c r="I15" s="32"/>
    </row>
    <row r="16" customFormat="1" ht="28" customHeight="1" spans="1:9">
      <c r="A16" s="26"/>
      <c r="B16" s="42" t="s">
        <v>30</v>
      </c>
      <c r="C16" s="43"/>
      <c r="D16" s="38" t="s">
        <v>36</v>
      </c>
      <c r="E16" s="38" t="s">
        <v>37</v>
      </c>
      <c r="F16" s="38" t="s">
        <v>37</v>
      </c>
      <c r="G16" s="38">
        <v>5</v>
      </c>
      <c r="H16" s="19">
        <v>5</v>
      </c>
      <c r="I16" s="32"/>
    </row>
    <row r="17" customFormat="1" ht="20.45" customHeight="1" spans="1:9">
      <c r="A17" s="26"/>
      <c r="B17" s="42" t="s">
        <v>30</v>
      </c>
      <c r="C17" s="43"/>
      <c r="D17" s="38" t="s">
        <v>38</v>
      </c>
      <c r="E17" s="38" t="s">
        <v>39</v>
      </c>
      <c r="F17" s="38">
        <v>4</v>
      </c>
      <c r="G17" s="17">
        <v>5</v>
      </c>
      <c r="H17" s="19">
        <v>5</v>
      </c>
      <c r="I17" s="32"/>
    </row>
    <row r="18" customFormat="1" ht="20.45" customHeight="1" spans="1:9">
      <c r="A18" s="26"/>
      <c r="B18" s="42" t="s">
        <v>30</v>
      </c>
      <c r="C18" s="43"/>
      <c r="D18" s="38" t="s">
        <v>40</v>
      </c>
      <c r="E18" s="38" t="s">
        <v>41</v>
      </c>
      <c r="F18" s="38" t="s">
        <v>42</v>
      </c>
      <c r="G18" s="17">
        <v>5</v>
      </c>
      <c r="H18" s="19">
        <v>5</v>
      </c>
      <c r="I18" s="32"/>
    </row>
    <row r="19" customFormat="1" ht="20.45" customHeight="1" spans="1:9">
      <c r="A19" s="26"/>
      <c r="B19" s="42" t="s">
        <v>30</v>
      </c>
      <c r="C19" s="43"/>
      <c r="D19" s="38" t="s">
        <v>43</v>
      </c>
      <c r="E19" s="38" t="s">
        <v>39</v>
      </c>
      <c r="F19" s="39" t="s">
        <v>42</v>
      </c>
      <c r="G19" s="17">
        <v>5</v>
      </c>
      <c r="H19" s="19">
        <v>5</v>
      </c>
      <c r="I19" s="32"/>
    </row>
    <row r="20" customFormat="1" ht="20.45" customHeight="1" spans="1:9">
      <c r="A20" s="26" t="s">
        <v>29</v>
      </c>
      <c r="B20" s="22" t="s">
        <v>44</v>
      </c>
      <c r="C20" s="27"/>
      <c r="D20" s="38" t="s">
        <v>45</v>
      </c>
      <c r="E20" s="38" t="s">
        <v>46</v>
      </c>
      <c r="F20" s="39">
        <v>0.95</v>
      </c>
      <c r="G20" s="17">
        <v>5</v>
      </c>
      <c r="H20" s="19">
        <v>5</v>
      </c>
      <c r="I20" s="32"/>
    </row>
    <row r="21" customFormat="1" ht="20.45" customHeight="1" spans="1:9">
      <c r="A21" s="26"/>
      <c r="B21" s="22" t="s">
        <v>44</v>
      </c>
      <c r="C21" s="27"/>
      <c r="D21" s="38" t="s">
        <v>47</v>
      </c>
      <c r="E21" s="38" t="s">
        <v>48</v>
      </c>
      <c r="F21" s="39">
        <v>1</v>
      </c>
      <c r="G21" s="17">
        <v>5</v>
      </c>
      <c r="H21" s="19">
        <v>5</v>
      </c>
      <c r="I21" s="32"/>
    </row>
    <row r="22" customFormat="1" ht="20.45" customHeight="1" spans="1:9">
      <c r="A22" s="26"/>
      <c r="B22" s="22" t="s">
        <v>44</v>
      </c>
      <c r="C22" s="27"/>
      <c r="D22" s="26" t="s">
        <v>49</v>
      </c>
      <c r="E22" s="25">
        <v>1</v>
      </c>
      <c r="F22" s="39">
        <v>1</v>
      </c>
      <c r="G22" s="17">
        <v>5</v>
      </c>
      <c r="H22" s="19">
        <v>5</v>
      </c>
      <c r="I22" s="32"/>
    </row>
    <row r="23" customFormat="1" ht="20.45" customHeight="1" spans="1:9">
      <c r="A23" s="26" t="s">
        <v>29</v>
      </c>
      <c r="B23" s="22" t="s">
        <v>50</v>
      </c>
      <c r="C23" s="27"/>
      <c r="D23" s="38" t="s">
        <v>51</v>
      </c>
      <c r="E23" s="38" t="s">
        <v>52</v>
      </c>
      <c r="F23" s="38" t="s">
        <v>53</v>
      </c>
      <c r="G23" s="17">
        <v>5</v>
      </c>
      <c r="H23" s="19">
        <v>5</v>
      </c>
      <c r="I23" s="32"/>
    </row>
    <row r="24" customFormat="1" ht="36" customHeight="1" spans="1:9">
      <c r="A24" s="26"/>
      <c r="B24" s="22" t="s">
        <v>50</v>
      </c>
      <c r="C24" s="23"/>
      <c r="D24" s="38" t="s">
        <v>54</v>
      </c>
      <c r="E24" s="38" t="s">
        <v>55</v>
      </c>
      <c r="F24" s="38" t="s">
        <v>56</v>
      </c>
      <c r="G24" s="17">
        <v>5</v>
      </c>
      <c r="H24" s="19">
        <v>5</v>
      </c>
      <c r="I24" s="32"/>
    </row>
    <row r="25" customFormat="1" ht="20.45" customHeight="1" spans="1:9">
      <c r="A25" s="26" t="s">
        <v>29</v>
      </c>
      <c r="B25" s="22" t="s">
        <v>57</v>
      </c>
      <c r="C25" s="27"/>
      <c r="D25" s="38" t="s">
        <v>58</v>
      </c>
      <c r="E25" s="38" t="s">
        <v>59</v>
      </c>
      <c r="F25" s="38" t="s">
        <v>59</v>
      </c>
      <c r="G25" s="17">
        <v>5</v>
      </c>
      <c r="H25" s="19">
        <v>5</v>
      </c>
      <c r="I25" s="32"/>
    </row>
    <row r="26" customFormat="1" ht="20.45" customHeight="1" spans="1:9">
      <c r="A26" s="26"/>
      <c r="B26" s="22" t="s">
        <v>57</v>
      </c>
      <c r="C26" s="27"/>
      <c r="D26" s="38" t="s">
        <v>60</v>
      </c>
      <c r="E26" s="38" t="s">
        <v>61</v>
      </c>
      <c r="F26" s="38" t="s">
        <v>62</v>
      </c>
      <c r="G26" s="17">
        <v>5</v>
      </c>
      <c r="H26" s="19">
        <v>5</v>
      </c>
      <c r="I26" s="32"/>
    </row>
    <row r="27" customFormat="1" ht="20.45" customHeight="1" spans="1:9">
      <c r="A27" s="26" t="s">
        <v>63</v>
      </c>
      <c r="B27" s="22" t="s">
        <v>64</v>
      </c>
      <c r="C27" s="27"/>
      <c r="D27" s="26"/>
      <c r="E27" s="26"/>
      <c r="F27" s="26"/>
      <c r="G27" s="17"/>
      <c r="H27" s="19"/>
      <c r="I27" s="32"/>
    </row>
    <row r="28" customFormat="1" ht="33" customHeight="1" spans="1:9">
      <c r="A28" s="26" t="s">
        <v>63</v>
      </c>
      <c r="B28" s="22" t="s">
        <v>65</v>
      </c>
      <c r="C28" s="27"/>
      <c r="D28" s="38" t="s">
        <v>66</v>
      </c>
      <c r="E28" s="38" t="s">
        <v>67</v>
      </c>
      <c r="F28" s="38" t="s">
        <v>68</v>
      </c>
      <c r="G28" s="17">
        <v>5</v>
      </c>
      <c r="H28" s="19">
        <v>5</v>
      </c>
      <c r="I28" s="32"/>
    </row>
    <row r="29" customFormat="1" ht="20.45" customHeight="1" spans="1:9">
      <c r="A29" s="26" t="s">
        <v>63</v>
      </c>
      <c r="B29" s="22" t="s">
        <v>69</v>
      </c>
      <c r="C29" s="27"/>
      <c r="D29" s="26"/>
      <c r="E29" s="26"/>
      <c r="F29" s="26"/>
      <c r="G29" s="17"/>
      <c r="H29" s="19"/>
      <c r="I29" s="32"/>
    </row>
    <row r="30" customFormat="1" ht="20.45" customHeight="1" spans="1:9">
      <c r="A30" s="26" t="s">
        <v>63</v>
      </c>
      <c r="B30" s="22" t="s">
        <v>70</v>
      </c>
      <c r="C30" s="27"/>
      <c r="D30" s="26"/>
      <c r="E30" s="26"/>
      <c r="F30" s="26"/>
      <c r="G30" s="17"/>
      <c r="H30" s="19"/>
      <c r="I30" s="32"/>
    </row>
    <row r="31" customFormat="1" ht="20.45" customHeight="1" spans="1:9">
      <c r="A31" s="26" t="s">
        <v>71</v>
      </c>
      <c r="B31" s="22" t="s">
        <v>71</v>
      </c>
      <c r="C31" s="27"/>
      <c r="D31" s="38" t="s">
        <v>72</v>
      </c>
      <c r="E31" s="38" t="s">
        <v>73</v>
      </c>
      <c r="F31" s="38" t="s">
        <v>74</v>
      </c>
      <c r="G31" s="17">
        <v>10</v>
      </c>
      <c r="H31" s="19">
        <v>10</v>
      </c>
      <c r="I31" s="32"/>
    </row>
    <row r="32" customFormat="1" ht="37.9" customHeight="1" spans="1:9">
      <c r="A32" s="29" t="s">
        <v>75</v>
      </c>
      <c r="B32" s="30"/>
      <c r="C32" s="30"/>
      <c r="D32" s="30"/>
      <c r="E32" s="30"/>
      <c r="F32" s="30"/>
      <c r="G32" s="30"/>
      <c r="H32" s="30"/>
      <c r="I32" s="30"/>
    </row>
    <row r="34" ht="24" customHeight="1" spans="1:9">
      <c r="A34" s="2"/>
      <c r="B34" s="2"/>
      <c r="C34" s="2"/>
      <c r="D34" s="2"/>
      <c r="E34" s="2"/>
      <c r="F34" s="2"/>
      <c r="G34" s="2"/>
      <c r="H34" s="2"/>
      <c r="I34" s="2"/>
    </row>
  </sheetData>
  <mergeCells count="51">
    <mergeCell ref="A1:I1"/>
    <mergeCell ref="B2:D2"/>
    <mergeCell ref="F2:I2"/>
    <mergeCell ref="B3:D3"/>
    <mergeCell ref="F3:I3"/>
    <mergeCell ref="A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B9:E9"/>
    <mergeCell ref="F9:I9"/>
    <mergeCell ref="B10:E10"/>
    <mergeCell ref="F10:I10"/>
    <mergeCell ref="B11:C11"/>
    <mergeCell ref="A12:F12"/>
    <mergeCell ref="A13:D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B31:C31"/>
    <mergeCell ref="A32:I32"/>
    <mergeCell ref="A34:I34"/>
    <mergeCell ref="A9:A10"/>
    <mergeCell ref="A14:A25"/>
    <mergeCell ref="A27:A30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B3" sqref="B3:D3"/>
    </sheetView>
  </sheetViews>
  <sheetFormatPr defaultColWidth="9" defaultRowHeight="13.5"/>
  <sheetData>
    <row r="1" ht="32" customHeight="1" spans="2:9">
      <c r="B1" s="35" t="s">
        <v>0</v>
      </c>
      <c r="C1" s="35"/>
      <c r="D1" s="35"/>
      <c r="E1" s="35"/>
      <c r="F1" s="35"/>
      <c r="G1" s="35"/>
      <c r="H1" s="35"/>
      <c r="I1" s="35"/>
    </row>
    <row r="2" s="1" customFormat="1" ht="20.45" customHeight="1" spans="1:9">
      <c r="A2" s="3" t="s">
        <v>1</v>
      </c>
      <c r="B2" s="4" t="s">
        <v>76</v>
      </c>
      <c r="C2" s="5"/>
      <c r="D2" s="6"/>
      <c r="E2" s="3" t="s">
        <v>3</v>
      </c>
      <c r="F2" s="4" t="s">
        <v>77</v>
      </c>
      <c r="G2" s="5"/>
      <c r="H2" s="5"/>
      <c r="I2" s="6"/>
    </row>
    <row r="3" ht="20.45" customHeight="1" spans="1:9">
      <c r="A3" s="3" t="s">
        <v>4</v>
      </c>
      <c r="B3" s="4" t="s">
        <v>7</v>
      </c>
      <c r="C3" s="5"/>
      <c r="D3" s="6"/>
      <c r="E3" s="3" t="s">
        <v>6</v>
      </c>
      <c r="F3" s="7" t="s">
        <v>78</v>
      </c>
      <c r="G3" s="7"/>
      <c r="H3" s="7"/>
      <c r="I3" s="7"/>
    </row>
    <row r="4" ht="20.45" customHeight="1" spans="1:9">
      <c r="A4" s="8" t="s">
        <v>8</v>
      </c>
      <c r="B4" s="9"/>
      <c r="C4" s="9"/>
      <c r="D4" s="9"/>
      <c r="E4" s="9"/>
      <c r="F4" s="9"/>
      <c r="G4" s="9"/>
      <c r="H4" s="9"/>
      <c r="I4" s="10"/>
    </row>
    <row r="5" ht="20.45" customHeight="1" spans="1:9">
      <c r="A5" s="8"/>
      <c r="B5" s="9"/>
      <c r="C5" s="8" t="s">
        <v>9</v>
      </c>
      <c r="D5" s="10"/>
      <c r="E5" s="8" t="s">
        <v>10</v>
      </c>
      <c r="F5" s="10"/>
      <c r="G5" s="8" t="s">
        <v>11</v>
      </c>
      <c r="H5" s="9"/>
      <c r="I5" s="10"/>
    </row>
    <row r="6" ht="20.45" customHeight="1" spans="1:9">
      <c r="A6" s="8" t="s">
        <v>12</v>
      </c>
      <c r="B6" s="10"/>
      <c r="C6" s="8">
        <v>9.7</v>
      </c>
      <c r="D6" s="10"/>
      <c r="E6" s="8">
        <v>9.7</v>
      </c>
      <c r="F6" s="10"/>
      <c r="G6" s="8">
        <f t="shared" ref="G6:G8" si="0">E6/C6</f>
        <v>1</v>
      </c>
      <c r="H6" s="9"/>
      <c r="I6" s="10"/>
    </row>
    <row r="7" ht="20.45" customHeight="1" spans="1:9">
      <c r="A7" s="8" t="s">
        <v>13</v>
      </c>
      <c r="B7" s="10"/>
      <c r="C7" s="8">
        <v>9.7</v>
      </c>
      <c r="D7" s="10"/>
      <c r="E7" s="8">
        <v>9.7</v>
      </c>
      <c r="F7" s="10"/>
      <c r="G7" s="8">
        <f t="shared" si="0"/>
        <v>1</v>
      </c>
      <c r="H7" s="9"/>
      <c r="I7" s="10"/>
    </row>
    <row r="8" ht="20.45" customHeight="1" spans="1:9">
      <c r="A8" s="8" t="s">
        <v>14</v>
      </c>
      <c r="B8" s="10"/>
      <c r="C8" s="8"/>
      <c r="D8" s="10"/>
      <c r="E8" s="8"/>
      <c r="F8" s="10"/>
      <c r="G8" s="8" t="e">
        <f t="shared" si="0"/>
        <v>#DIV/0!</v>
      </c>
      <c r="H8" s="9"/>
      <c r="I8" s="10"/>
    </row>
    <row r="9" ht="20.45" customHeight="1" spans="1:9">
      <c r="A9" s="7" t="s">
        <v>15</v>
      </c>
      <c r="B9" s="8" t="s">
        <v>16</v>
      </c>
      <c r="C9" s="9"/>
      <c r="D9" s="9"/>
      <c r="E9" s="10"/>
      <c r="F9" s="11" t="s">
        <v>17</v>
      </c>
      <c r="G9" s="11"/>
      <c r="H9" s="11"/>
      <c r="I9" s="11"/>
    </row>
    <row r="10" ht="45" customHeight="1" spans="1:9">
      <c r="A10" s="12"/>
      <c r="B10" s="13" t="s">
        <v>79</v>
      </c>
      <c r="C10" s="36"/>
      <c r="D10" s="36"/>
      <c r="E10" s="37"/>
      <c r="F10" s="16" t="s">
        <v>80</v>
      </c>
      <c r="G10" s="16"/>
      <c r="H10" s="16"/>
      <c r="I10" s="16"/>
    </row>
    <row r="11" ht="26.45" customHeight="1" spans="1:9">
      <c r="A11" s="17" t="s">
        <v>19</v>
      </c>
      <c r="B11" s="18" t="s">
        <v>20</v>
      </c>
      <c r="C11" s="19"/>
      <c r="D11" s="17" t="s">
        <v>21</v>
      </c>
      <c r="E11" s="17" t="s">
        <v>22</v>
      </c>
      <c r="F11" s="17" t="s">
        <v>23</v>
      </c>
      <c r="G11" s="20" t="s">
        <v>24</v>
      </c>
      <c r="H11" s="19" t="s">
        <v>25</v>
      </c>
      <c r="I11" s="31" t="s">
        <v>26</v>
      </c>
    </row>
    <row r="12" ht="20.45" customHeight="1" spans="1:9">
      <c r="A12" s="18" t="s">
        <v>27</v>
      </c>
      <c r="B12" s="21"/>
      <c r="C12" s="21"/>
      <c r="D12" s="21"/>
      <c r="E12" s="21"/>
      <c r="F12" s="19"/>
      <c r="G12" s="17">
        <f>SUM(G13:G28)</f>
        <v>100</v>
      </c>
      <c r="H12" s="17">
        <f>SUM(H13:H28)</f>
        <v>100</v>
      </c>
      <c r="I12" s="31"/>
    </row>
    <row r="13" ht="20.45" customHeight="1" spans="1:9">
      <c r="A13" s="22" t="s">
        <v>28</v>
      </c>
      <c r="B13" s="23"/>
      <c r="C13" s="23"/>
      <c r="D13" s="24"/>
      <c r="E13" s="25">
        <v>1</v>
      </c>
      <c r="F13" s="25">
        <v>1</v>
      </c>
      <c r="G13" s="17">
        <v>10</v>
      </c>
      <c r="H13" s="19">
        <v>10</v>
      </c>
      <c r="I13" s="32"/>
    </row>
    <row r="14" ht="20.45" customHeight="1" spans="1:9">
      <c r="A14" s="26" t="s">
        <v>29</v>
      </c>
      <c r="B14" s="22" t="s">
        <v>30</v>
      </c>
      <c r="C14" s="27"/>
      <c r="D14" s="38" t="s">
        <v>81</v>
      </c>
      <c r="E14" s="38" t="s">
        <v>82</v>
      </c>
      <c r="F14" s="38" t="s">
        <v>82</v>
      </c>
      <c r="G14" s="38">
        <v>5</v>
      </c>
      <c r="H14" s="19">
        <v>5</v>
      </c>
      <c r="I14" s="32"/>
    </row>
    <row r="15" ht="20.45" customHeight="1" spans="1:9">
      <c r="A15" s="26"/>
      <c r="B15" s="22" t="s">
        <v>30</v>
      </c>
      <c r="C15" s="23"/>
      <c r="D15" s="38" t="s">
        <v>83</v>
      </c>
      <c r="E15" s="38" t="s">
        <v>84</v>
      </c>
      <c r="F15" s="38" t="s">
        <v>85</v>
      </c>
      <c r="G15" s="17">
        <v>10</v>
      </c>
      <c r="H15" s="19">
        <v>10</v>
      </c>
      <c r="I15" s="32"/>
    </row>
    <row r="16" ht="20.45" customHeight="1" spans="1:9">
      <c r="A16" s="26"/>
      <c r="B16" s="22" t="s">
        <v>30</v>
      </c>
      <c r="C16" s="23"/>
      <c r="D16" s="38" t="s">
        <v>86</v>
      </c>
      <c r="E16" s="38" t="s">
        <v>87</v>
      </c>
      <c r="F16" s="38" t="s">
        <v>87</v>
      </c>
      <c r="G16" s="17">
        <v>10</v>
      </c>
      <c r="H16" s="19">
        <v>10</v>
      </c>
      <c r="I16" s="32"/>
    </row>
    <row r="17" ht="20.45" customHeight="1" spans="1:9">
      <c r="A17" s="26"/>
      <c r="B17" s="22" t="s">
        <v>44</v>
      </c>
      <c r="C17" s="27"/>
      <c r="D17" s="38" t="s">
        <v>88</v>
      </c>
      <c r="E17" s="38" t="s">
        <v>33</v>
      </c>
      <c r="F17" s="38" t="s">
        <v>33</v>
      </c>
      <c r="G17" s="17">
        <v>10</v>
      </c>
      <c r="H17" s="19">
        <v>10</v>
      </c>
      <c r="I17" s="32"/>
    </row>
    <row r="18" ht="20.45" customHeight="1" spans="1:9">
      <c r="A18" s="26"/>
      <c r="B18" s="22" t="s">
        <v>44</v>
      </c>
      <c r="C18" s="23"/>
      <c r="D18" s="38" t="s">
        <v>89</v>
      </c>
      <c r="E18" s="39">
        <v>1</v>
      </c>
      <c r="F18" s="39">
        <v>1</v>
      </c>
      <c r="G18" s="17">
        <v>10</v>
      </c>
      <c r="H18" s="19">
        <v>10</v>
      </c>
      <c r="I18" s="32"/>
    </row>
    <row r="19" ht="20.45" customHeight="1" spans="1:9">
      <c r="A19" s="26"/>
      <c r="B19" s="22" t="s">
        <v>44</v>
      </c>
      <c r="C19" s="23"/>
      <c r="D19" s="38" t="s">
        <v>90</v>
      </c>
      <c r="E19" s="38" t="s">
        <v>91</v>
      </c>
      <c r="F19" s="38" t="s">
        <v>91</v>
      </c>
      <c r="G19" s="17">
        <v>10</v>
      </c>
      <c r="H19" s="19">
        <v>10</v>
      </c>
      <c r="I19" s="32"/>
    </row>
    <row r="20" ht="20.45" customHeight="1" spans="1:9">
      <c r="A20" s="26"/>
      <c r="B20" s="22" t="s">
        <v>50</v>
      </c>
      <c r="C20" s="23"/>
      <c r="D20" s="38" t="s">
        <v>92</v>
      </c>
      <c r="E20" s="38" t="s">
        <v>93</v>
      </c>
      <c r="F20" s="38" t="s">
        <v>56</v>
      </c>
      <c r="G20" s="17">
        <v>5</v>
      </c>
      <c r="H20" s="19">
        <v>5</v>
      </c>
      <c r="I20" s="32"/>
    </row>
    <row r="21" ht="19" customHeight="1" spans="1:9">
      <c r="A21" s="26"/>
      <c r="B21" s="22" t="s">
        <v>50</v>
      </c>
      <c r="C21" s="27"/>
      <c r="D21" s="38" t="s">
        <v>94</v>
      </c>
      <c r="E21" s="38" t="s">
        <v>95</v>
      </c>
      <c r="F21" s="38" t="s">
        <v>95</v>
      </c>
      <c r="G21" s="17">
        <v>5</v>
      </c>
      <c r="H21" s="19">
        <v>5</v>
      </c>
      <c r="I21" s="32"/>
    </row>
    <row r="22" ht="20.45" customHeight="1" spans="1:9">
      <c r="A22" s="26"/>
      <c r="B22" s="22" t="s">
        <v>57</v>
      </c>
      <c r="C22" s="27"/>
      <c r="D22" s="38" t="s">
        <v>96</v>
      </c>
      <c r="E22" s="38" t="s">
        <v>97</v>
      </c>
      <c r="F22" s="38" t="s">
        <v>97</v>
      </c>
      <c r="G22" s="17">
        <v>5</v>
      </c>
      <c r="H22" s="19">
        <v>5</v>
      </c>
      <c r="I22" s="32"/>
    </row>
    <row r="23" ht="20.45" customHeight="1" spans="1:9">
      <c r="A23" s="26"/>
      <c r="B23" s="22" t="s">
        <v>57</v>
      </c>
      <c r="C23" s="23"/>
      <c r="D23" s="38" t="s">
        <v>98</v>
      </c>
      <c r="E23" s="38" t="s">
        <v>99</v>
      </c>
      <c r="F23" s="38" t="s">
        <v>99</v>
      </c>
      <c r="G23" s="38">
        <v>5</v>
      </c>
      <c r="H23" s="19">
        <v>5</v>
      </c>
      <c r="I23" s="32"/>
    </row>
    <row r="24" ht="20.45" customHeight="1" spans="1:9">
      <c r="A24" s="26" t="s">
        <v>63</v>
      </c>
      <c r="B24" s="22" t="s">
        <v>64</v>
      </c>
      <c r="C24" s="27"/>
      <c r="D24" s="26"/>
      <c r="E24" s="26"/>
      <c r="F24" s="26"/>
      <c r="G24" s="17"/>
      <c r="H24" s="19"/>
      <c r="I24" s="32"/>
    </row>
    <row r="25" ht="30" customHeight="1" spans="1:9">
      <c r="A25" s="26"/>
      <c r="B25" s="22" t="s">
        <v>65</v>
      </c>
      <c r="C25" s="27"/>
      <c r="D25" s="38" t="s">
        <v>100</v>
      </c>
      <c r="E25" s="38" t="s">
        <v>67</v>
      </c>
      <c r="F25" s="38" t="s">
        <v>68</v>
      </c>
      <c r="G25" s="17">
        <v>5</v>
      </c>
      <c r="H25" s="19">
        <v>5</v>
      </c>
      <c r="I25" s="32"/>
    </row>
    <row r="26" ht="20.45" customHeight="1" spans="1:9">
      <c r="A26" s="26"/>
      <c r="B26" s="22" t="s">
        <v>69</v>
      </c>
      <c r="C26" s="27"/>
      <c r="D26" s="26"/>
      <c r="E26" s="26"/>
      <c r="F26" s="26"/>
      <c r="G26" s="17"/>
      <c r="H26" s="19"/>
      <c r="I26" s="32"/>
    </row>
    <row r="27" ht="20.45" customHeight="1" spans="1:9">
      <c r="A27" s="26"/>
      <c r="B27" s="22" t="s">
        <v>70</v>
      </c>
      <c r="C27" s="27"/>
      <c r="D27" s="26"/>
      <c r="E27" s="26"/>
      <c r="F27" s="26"/>
      <c r="G27" s="17"/>
      <c r="H27" s="19"/>
      <c r="I27" s="32"/>
    </row>
    <row r="28" ht="20.45" customHeight="1" spans="1:9">
      <c r="A28" s="26" t="s">
        <v>71</v>
      </c>
      <c r="B28" s="22" t="s">
        <v>71</v>
      </c>
      <c r="C28" s="27"/>
      <c r="D28" s="38" t="s">
        <v>72</v>
      </c>
      <c r="E28" s="38" t="s">
        <v>73</v>
      </c>
      <c r="F28" s="38" t="s">
        <v>74</v>
      </c>
      <c r="G28" s="17">
        <v>10</v>
      </c>
      <c r="H28" s="19">
        <v>10</v>
      </c>
      <c r="I28" s="32"/>
    </row>
    <row r="29" ht="37.9" customHeight="1" spans="1:9">
      <c r="A29" s="29" t="s">
        <v>75</v>
      </c>
      <c r="B29" s="30"/>
      <c r="C29" s="30"/>
      <c r="D29" s="30"/>
      <c r="E29" s="30"/>
      <c r="F29" s="30"/>
      <c r="G29" s="30"/>
      <c r="H29" s="30"/>
      <c r="I29" s="30"/>
    </row>
  </sheetData>
  <mergeCells count="48">
    <mergeCell ref="B1:I1"/>
    <mergeCell ref="B2:D2"/>
    <mergeCell ref="F2:I2"/>
    <mergeCell ref="B3:D3"/>
    <mergeCell ref="F3:I3"/>
    <mergeCell ref="A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B9:E9"/>
    <mergeCell ref="F9:I9"/>
    <mergeCell ref="B10:E10"/>
    <mergeCell ref="F10:I10"/>
    <mergeCell ref="B11:C11"/>
    <mergeCell ref="A12:F12"/>
    <mergeCell ref="A13:D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29:I29"/>
    <mergeCell ref="A9:A10"/>
    <mergeCell ref="A14:A22"/>
    <mergeCell ref="A24:A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:I36"/>
  <sheetViews>
    <sheetView topLeftCell="A13" workbookViewId="0">
      <selection activeCell="G23" sqref="G23"/>
    </sheetView>
  </sheetViews>
  <sheetFormatPr defaultColWidth="9" defaultRowHeight="13.5"/>
  <sheetData>
    <row r="13" ht="24" customHeight="1" spans="1:9">
      <c r="A13" s="2" t="s">
        <v>0</v>
      </c>
      <c r="B13" s="2"/>
      <c r="C13" s="2"/>
      <c r="D13" s="2"/>
      <c r="E13" s="2"/>
      <c r="F13" s="2"/>
      <c r="G13" s="2"/>
      <c r="H13" s="2"/>
      <c r="I13" s="2"/>
    </row>
    <row r="14" s="1" customFormat="1" ht="20.45" customHeight="1" spans="1:9">
      <c r="A14" s="3" t="s">
        <v>1</v>
      </c>
      <c r="B14" s="4" t="s">
        <v>101</v>
      </c>
      <c r="C14" s="5"/>
      <c r="D14" s="6"/>
      <c r="E14" s="3" t="s">
        <v>3</v>
      </c>
      <c r="F14" s="4">
        <v>2022</v>
      </c>
      <c r="G14" s="5"/>
      <c r="H14" s="5"/>
      <c r="I14" s="6"/>
    </row>
    <row r="15" ht="20.45" customHeight="1" spans="1:9">
      <c r="A15" s="3" t="s">
        <v>4</v>
      </c>
      <c r="B15" s="4" t="s">
        <v>7</v>
      </c>
      <c r="C15" s="5"/>
      <c r="D15" s="6"/>
      <c r="E15" s="3" t="s">
        <v>6</v>
      </c>
      <c r="F15" s="7" t="s">
        <v>7</v>
      </c>
      <c r="G15" s="7"/>
      <c r="H15" s="7"/>
      <c r="I15" s="7"/>
    </row>
    <row r="16" ht="20.45" customHeight="1" spans="1:9">
      <c r="A16" s="8" t="s">
        <v>8</v>
      </c>
      <c r="B16" s="9"/>
      <c r="C16" s="9"/>
      <c r="D16" s="9"/>
      <c r="E16" s="9"/>
      <c r="F16" s="9"/>
      <c r="G16" s="9"/>
      <c r="H16" s="9"/>
      <c r="I16" s="10"/>
    </row>
    <row r="17" ht="20.45" customHeight="1" spans="1:9">
      <c r="A17" s="8"/>
      <c r="B17" s="9"/>
      <c r="C17" s="8" t="s">
        <v>9</v>
      </c>
      <c r="D17" s="10"/>
      <c r="E17" s="8" t="s">
        <v>10</v>
      </c>
      <c r="F17" s="10"/>
      <c r="G17" s="8" t="s">
        <v>11</v>
      </c>
      <c r="H17" s="9"/>
      <c r="I17" s="10"/>
    </row>
    <row r="18" ht="20.45" customHeight="1" spans="1:9">
      <c r="A18" s="8" t="s">
        <v>12</v>
      </c>
      <c r="B18" s="10"/>
      <c r="C18" s="8">
        <v>0.8</v>
      </c>
      <c r="D18" s="10"/>
      <c r="E18" s="8">
        <v>0.8</v>
      </c>
      <c r="F18" s="10"/>
      <c r="G18" s="8">
        <f t="shared" ref="G18:G20" si="0">E18/C18</f>
        <v>1</v>
      </c>
      <c r="H18" s="9"/>
      <c r="I18" s="10"/>
    </row>
    <row r="19" ht="20.45" customHeight="1" spans="1:9">
      <c r="A19" s="8" t="s">
        <v>13</v>
      </c>
      <c r="B19" s="10"/>
      <c r="C19" s="8">
        <v>0.8</v>
      </c>
      <c r="D19" s="10"/>
      <c r="E19" s="8">
        <v>0.8</v>
      </c>
      <c r="F19" s="10"/>
      <c r="G19" s="8">
        <f t="shared" si="0"/>
        <v>1</v>
      </c>
      <c r="H19" s="9"/>
      <c r="I19" s="10"/>
    </row>
    <row r="20" ht="20.45" customHeight="1" spans="1:9">
      <c r="A20" s="8" t="s">
        <v>14</v>
      </c>
      <c r="B20" s="10"/>
      <c r="C20" s="8"/>
      <c r="D20" s="10"/>
      <c r="E20" s="8"/>
      <c r="F20" s="10"/>
      <c r="G20" s="8" t="e">
        <f t="shared" si="0"/>
        <v>#DIV/0!</v>
      </c>
      <c r="H20" s="9"/>
      <c r="I20" s="10"/>
    </row>
    <row r="21" ht="20.45" customHeight="1" spans="1:9">
      <c r="A21" s="7" t="s">
        <v>15</v>
      </c>
      <c r="B21" s="8" t="s">
        <v>16</v>
      </c>
      <c r="C21" s="9"/>
      <c r="D21" s="9"/>
      <c r="E21" s="10"/>
      <c r="F21" s="11" t="s">
        <v>17</v>
      </c>
      <c r="G21" s="11"/>
      <c r="H21" s="11"/>
      <c r="I21" s="11"/>
    </row>
    <row r="22" ht="45" customHeight="1" spans="1:9">
      <c r="A22" s="12"/>
      <c r="B22" s="13" t="s">
        <v>102</v>
      </c>
      <c r="C22" s="14"/>
      <c r="D22" s="14"/>
      <c r="E22" s="15"/>
      <c r="F22" s="16" t="s">
        <v>102</v>
      </c>
      <c r="G22" s="7"/>
      <c r="H22" s="7"/>
      <c r="I22" s="7"/>
    </row>
    <row r="23" ht="26.45" customHeight="1" spans="1:9">
      <c r="A23" s="17" t="s">
        <v>19</v>
      </c>
      <c r="B23" s="18" t="s">
        <v>20</v>
      </c>
      <c r="C23" s="19"/>
      <c r="D23" s="17" t="s">
        <v>21</v>
      </c>
      <c r="E23" s="17" t="s">
        <v>22</v>
      </c>
      <c r="F23" s="17" t="s">
        <v>23</v>
      </c>
      <c r="G23" s="20" t="s">
        <v>24</v>
      </c>
      <c r="H23" s="19" t="s">
        <v>25</v>
      </c>
      <c r="I23" s="31" t="s">
        <v>26</v>
      </c>
    </row>
    <row r="24" ht="20.45" customHeight="1" spans="1:9">
      <c r="A24" s="18" t="s">
        <v>27</v>
      </c>
      <c r="B24" s="21"/>
      <c r="C24" s="21"/>
      <c r="D24" s="21"/>
      <c r="E24" s="21"/>
      <c r="F24" s="19"/>
      <c r="G24" s="17">
        <f>SUM(G25:G35)</f>
        <v>100</v>
      </c>
      <c r="H24" s="17">
        <f>SUM(H25:H35)</f>
        <v>100</v>
      </c>
      <c r="I24" s="31"/>
    </row>
    <row r="25" ht="20.45" customHeight="1" spans="1:9">
      <c r="A25" s="22" t="s">
        <v>28</v>
      </c>
      <c r="B25" s="23"/>
      <c r="C25" s="23"/>
      <c r="D25" s="24"/>
      <c r="E25" s="25">
        <v>1</v>
      </c>
      <c r="F25" s="25">
        <v>1</v>
      </c>
      <c r="G25" s="17">
        <v>10</v>
      </c>
      <c r="H25" s="19">
        <v>10</v>
      </c>
      <c r="I25" s="32"/>
    </row>
    <row r="26" ht="20.45" customHeight="1" spans="1:9">
      <c r="A26" s="26" t="s">
        <v>29</v>
      </c>
      <c r="B26" s="22" t="s">
        <v>30</v>
      </c>
      <c r="C26" s="27"/>
      <c r="D26" s="17" t="s">
        <v>103</v>
      </c>
      <c r="E26" s="26" t="s">
        <v>104</v>
      </c>
      <c r="F26" s="26" t="s">
        <v>104</v>
      </c>
      <c r="G26" s="17">
        <v>20</v>
      </c>
      <c r="H26" s="19">
        <v>20</v>
      </c>
      <c r="I26" s="32"/>
    </row>
    <row r="27" ht="20.45" customHeight="1" spans="1:9">
      <c r="A27" s="26"/>
      <c r="B27" s="22" t="s">
        <v>44</v>
      </c>
      <c r="C27" s="27"/>
      <c r="D27" s="17" t="s">
        <v>105</v>
      </c>
      <c r="E27" s="28">
        <v>1</v>
      </c>
      <c r="F27" s="25">
        <v>1</v>
      </c>
      <c r="G27" s="17">
        <v>10</v>
      </c>
      <c r="H27" s="19">
        <v>10</v>
      </c>
      <c r="I27" s="32"/>
    </row>
    <row r="28" ht="20.45" customHeight="1" spans="1:9">
      <c r="A28" s="26"/>
      <c r="B28" s="22" t="s">
        <v>30</v>
      </c>
      <c r="C28" s="23"/>
      <c r="D28" s="17" t="s">
        <v>106</v>
      </c>
      <c r="E28" s="28">
        <v>1</v>
      </c>
      <c r="F28" s="28">
        <v>1</v>
      </c>
      <c r="G28" s="17">
        <v>30</v>
      </c>
      <c r="H28" s="19">
        <v>30</v>
      </c>
      <c r="I28" s="32"/>
    </row>
    <row r="29" ht="20.45" customHeight="1" spans="1:9">
      <c r="A29" s="26"/>
      <c r="B29" s="22" t="s">
        <v>50</v>
      </c>
      <c r="C29" s="27"/>
      <c r="D29" s="17" t="s">
        <v>107</v>
      </c>
      <c r="E29" s="26" t="s">
        <v>108</v>
      </c>
      <c r="F29" s="26" t="s">
        <v>108</v>
      </c>
      <c r="G29" s="17">
        <v>10</v>
      </c>
      <c r="H29" s="19">
        <v>10</v>
      </c>
      <c r="I29" s="32"/>
    </row>
    <row r="30" ht="20.45" customHeight="1" spans="1:9">
      <c r="A30" s="26"/>
      <c r="B30" s="22" t="s">
        <v>57</v>
      </c>
      <c r="C30" s="27"/>
      <c r="D30" s="17" t="s">
        <v>109</v>
      </c>
      <c r="E30" s="33" t="s">
        <v>110</v>
      </c>
      <c r="F30" s="26" t="s">
        <v>111</v>
      </c>
      <c r="G30" s="17">
        <v>10</v>
      </c>
      <c r="H30" s="19">
        <v>10</v>
      </c>
      <c r="I30" s="32"/>
    </row>
    <row r="31" ht="20.45" customHeight="1" spans="1:9">
      <c r="A31" s="26" t="s">
        <v>63</v>
      </c>
      <c r="B31" s="22" t="s">
        <v>64</v>
      </c>
      <c r="C31" s="27"/>
      <c r="D31" s="26"/>
      <c r="E31" s="26"/>
      <c r="F31" s="26"/>
      <c r="G31" s="17"/>
      <c r="H31" s="19"/>
      <c r="I31" s="32"/>
    </row>
    <row r="32" ht="20.45" customHeight="1" spans="1:9">
      <c r="A32" s="26"/>
      <c r="B32" s="22" t="s">
        <v>65</v>
      </c>
      <c r="C32" s="27"/>
      <c r="D32" s="26"/>
      <c r="E32" s="26"/>
      <c r="F32" s="26"/>
      <c r="G32" s="17"/>
      <c r="H32" s="19"/>
      <c r="I32" s="32"/>
    </row>
    <row r="33" ht="20.45" customHeight="1" spans="1:9">
      <c r="A33" s="26"/>
      <c r="B33" s="22" t="s">
        <v>69</v>
      </c>
      <c r="C33" s="27"/>
      <c r="D33" s="26"/>
      <c r="E33" s="26"/>
      <c r="F33" s="26"/>
      <c r="G33" s="17"/>
      <c r="H33" s="19"/>
      <c r="I33" s="32"/>
    </row>
    <row r="34" ht="20.45" customHeight="1" spans="1:9">
      <c r="A34" s="26"/>
      <c r="B34" s="22" t="s">
        <v>70</v>
      </c>
      <c r="C34" s="27"/>
      <c r="D34" s="26"/>
      <c r="E34" s="26"/>
      <c r="F34" s="26"/>
      <c r="G34" s="17"/>
      <c r="H34" s="19"/>
      <c r="I34" s="32"/>
    </row>
    <row r="35" ht="20.45" customHeight="1" spans="1:9">
      <c r="A35" s="26" t="s">
        <v>71</v>
      </c>
      <c r="B35" s="22" t="s">
        <v>71</v>
      </c>
      <c r="C35" s="27"/>
      <c r="D35" s="17" t="s">
        <v>112</v>
      </c>
      <c r="E35" s="34">
        <v>1</v>
      </c>
      <c r="F35" s="34">
        <v>1</v>
      </c>
      <c r="G35" s="17">
        <v>10</v>
      </c>
      <c r="H35" s="19">
        <v>10</v>
      </c>
      <c r="I35" s="32"/>
    </row>
    <row r="36" ht="37.9" customHeight="1" spans="1:9">
      <c r="A36" s="29" t="s">
        <v>75</v>
      </c>
      <c r="B36" s="30"/>
      <c r="C36" s="30"/>
      <c r="D36" s="30"/>
      <c r="E36" s="30"/>
      <c r="F36" s="30"/>
      <c r="G36" s="30"/>
      <c r="H36" s="30"/>
      <c r="I36" s="30"/>
    </row>
  </sheetData>
  <mergeCells count="43">
    <mergeCell ref="A13:I13"/>
    <mergeCell ref="B14:D14"/>
    <mergeCell ref="F14:I14"/>
    <mergeCell ref="B15:D15"/>
    <mergeCell ref="F15:I15"/>
    <mergeCell ref="A16:I16"/>
    <mergeCell ref="A17:B17"/>
    <mergeCell ref="C17:D17"/>
    <mergeCell ref="E17:F17"/>
    <mergeCell ref="G17:I17"/>
    <mergeCell ref="A18:B18"/>
    <mergeCell ref="C18:D18"/>
    <mergeCell ref="E18:F18"/>
    <mergeCell ref="G18:I18"/>
    <mergeCell ref="A19:B19"/>
    <mergeCell ref="C19:D19"/>
    <mergeCell ref="E19:F19"/>
    <mergeCell ref="G19:I19"/>
    <mergeCell ref="A20:B20"/>
    <mergeCell ref="C20:D20"/>
    <mergeCell ref="E20:F20"/>
    <mergeCell ref="G20:I20"/>
    <mergeCell ref="B21:E21"/>
    <mergeCell ref="F21:I21"/>
    <mergeCell ref="B22:E22"/>
    <mergeCell ref="F22:I22"/>
    <mergeCell ref="B23:C23"/>
    <mergeCell ref="A24:F24"/>
    <mergeCell ref="A25:D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I36"/>
    <mergeCell ref="A21:A22"/>
    <mergeCell ref="A26:A30"/>
    <mergeCell ref="A31:A3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1" sqref="$A1:$XFD26"/>
    </sheetView>
  </sheetViews>
  <sheetFormatPr defaultColWidth="9" defaultRowHeight="13.5"/>
  <sheetData>
    <row r="1" customFormat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0.45" customHeight="1" spans="1:9">
      <c r="A2" s="3" t="s">
        <v>1</v>
      </c>
      <c r="B2" s="4" t="s">
        <v>113</v>
      </c>
      <c r="C2" s="5"/>
      <c r="D2" s="6"/>
      <c r="E2" s="3" t="s">
        <v>3</v>
      </c>
      <c r="F2" s="4">
        <v>2022</v>
      </c>
      <c r="G2" s="5"/>
      <c r="H2" s="5"/>
      <c r="I2" s="6"/>
    </row>
    <row r="3" customFormat="1" ht="20.45" customHeight="1" spans="1:9">
      <c r="A3" s="3" t="s">
        <v>4</v>
      </c>
      <c r="B3" s="4" t="s">
        <v>7</v>
      </c>
      <c r="C3" s="5"/>
      <c r="D3" s="6"/>
      <c r="E3" s="3" t="s">
        <v>6</v>
      </c>
      <c r="F3" s="7" t="s">
        <v>7</v>
      </c>
      <c r="G3" s="7"/>
      <c r="H3" s="7"/>
      <c r="I3" s="7"/>
    </row>
    <row r="4" customFormat="1" ht="20.45" customHeight="1" spans="1:9">
      <c r="A4" s="8" t="s">
        <v>8</v>
      </c>
      <c r="B4" s="9"/>
      <c r="C4" s="9"/>
      <c r="D4" s="9"/>
      <c r="E4" s="9"/>
      <c r="F4" s="9"/>
      <c r="G4" s="9"/>
      <c r="H4" s="9"/>
      <c r="I4" s="10"/>
    </row>
    <row r="5" customFormat="1" ht="20.45" customHeight="1" spans="1:9">
      <c r="A5" s="8"/>
      <c r="B5" s="9"/>
      <c r="C5" s="8" t="s">
        <v>9</v>
      </c>
      <c r="D5" s="10"/>
      <c r="E5" s="8" t="s">
        <v>10</v>
      </c>
      <c r="F5" s="10"/>
      <c r="G5" s="8" t="s">
        <v>11</v>
      </c>
      <c r="H5" s="9"/>
      <c r="I5" s="10"/>
    </row>
    <row r="6" customFormat="1" ht="20.45" customHeight="1" spans="1:9">
      <c r="A6" s="8" t="s">
        <v>12</v>
      </c>
      <c r="B6" s="10"/>
      <c r="C6" s="8">
        <v>4.67</v>
      </c>
      <c r="D6" s="10"/>
      <c r="E6" s="8">
        <v>4.67</v>
      </c>
      <c r="F6" s="10"/>
      <c r="G6" s="8">
        <v>1</v>
      </c>
      <c r="H6" s="9"/>
      <c r="I6" s="10"/>
    </row>
    <row r="7" customFormat="1" ht="20.45" customHeight="1" spans="1:9">
      <c r="A7" s="8" t="s">
        <v>13</v>
      </c>
      <c r="B7" s="10"/>
      <c r="C7" s="8">
        <v>4.67</v>
      </c>
      <c r="D7" s="10"/>
      <c r="E7" s="8">
        <v>4.67</v>
      </c>
      <c r="F7" s="10"/>
      <c r="G7" s="8">
        <v>1</v>
      </c>
      <c r="H7" s="9"/>
      <c r="I7" s="10"/>
    </row>
    <row r="8" customFormat="1" ht="20.45" customHeight="1" spans="1:9">
      <c r="A8" s="8" t="s">
        <v>14</v>
      </c>
      <c r="B8" s="10"/>
      <c r="C8" s="8"/>
      <c r="D8" s="10"/>
      <c r="E8" s="8"/>
      <c r="F8" s="10"/>
      <c r="G8" s="8" t="e">
        <v>#DIV/0!</v>
      </c>
      <c r="H8" s="9"/>
      <c r="I8" s="10"/>
    </row>
    <row r="9" customFormat="1" ht="20.45" customHeight="1" spans="1:9">
      <c r="A9" s="7" t="s">
        <v>15</v>
      </c>
      <c r="B9" s="8" t="s">
        <v>16</v>
      </c>
      <c r="C9" s="9"/>
      <c r="D9" s="9"/>
      <c r="E9" s="10"/>
      <c r="F9" s="11" t="s">
        <v>17</v>
      </c>
      <c r="G9" s="11"/>
      <c r="H9" s="11"/>
      <c r="I9" s="11"/>
    </row>
    <row r="10" customFormat="1" ht="45" customHeight="1" spans="1:9">
      <c r="A10" s="12"/>
      <c r="B10" s="13" t="s">
        <v>114</v>
      </c>
      <c r="C10" s="14"/>
      <c r="D10" s="14"/>
      <c r="E10" s="15"/>
      <c r="F10" s="16" t="s">
        <v>114</v>
      </c>
      <c r="G10" s="7"/>
      <c r="H10" s="7"/>
      <c r="I10" s="7"/>
    </row>
    <row r="11" customFormat="1" ht="26.45" customHeight="1" spans="1:9">
      <c r="A11" s="17" t="s">
        <v>19</v>
      </c>
      <c r="B11" s="18" t="s">
        <v>20</v>
      </c>
      <c r="C11" s="19"/>
      <c r="D11" s="17" t="s">
        <v>21</v>
      </c>
      <c r="E11" s="17" t="s">
        <v>22</v>
      </c>
      <c r="F11" s="17" t="s">
        <v>23</v>
      </c>
      <c r="G11" s="20" t="s">
        <v>24</v>
      </c>
      <c r="H11" s="19" t="s">
        <v>25</v>
      </c>
      <c r="I11" s="31" t="s">
        <v>26</v>
      </c>
    </row>
    <row r="12" customFormat="1" ht="20.45" customHeight="1" spans="1:9">
      <c r="A12" s="18" t="s">
        <v>27</v>
      </c>
      <c r="B12" s="21"/>
      <c r="C12" s="21"/>
      <c r="D12" s="21"/>
      <c r="E12" s="21"/>
      <c r="F12" s="19"/>
      <c r="G12" s="17">
        <v>100</v>
      </c>
      <c r="H12" s="17">
        <v>100</v>
      </c>
      <c r="I12" s="31"/>
    </row>
    <row r="13" customFormat="1" ht="20.45" customHeight="1" spans="1:9">
      <c r="A13" s="22" t="s">
        <v>28</v>
      </c>
      <c r="B13" s="23"/>
      <c r="C13" s="23"/>
      <c r="D13" s="24"/>
      <c r="E13" s="25">
        <v>1</v>
      </c>
      <c r="F13" s="25">
        <v>1</v>
      </c>
      <c r="G13" s="17">
        <v>10</v>
      </c>
      <c r="H13" s="19">
        <v>10</v>
      </c>
      <c r="I13" s="32"/>
    </row>
    <row r="14" customFormat="1" ht="20.45" customHeight="1" spans="1:9">
      <c r="A14" s="26" t="s">
        <v>29</v>
      </c>
      <c r="B14" s="22" t="s">
        <v>30</v>
      </c>
      <c r="C14" s="27"/>
      <c r="D14" s="17" t="s">
        <v>115</v>
      </c>
      <c r="E14" s="33" t="s">
        <v>116</v>
      </c>
      <c r="F14" s="33">
        <v>3</v>
      </c>
      <c r="G14" s="33">
        <v>10</v>
      </c>
      <c r="H14" s="33">
        <v>10</v>
      </c>
      <c r="I14" s="32"/>
    </row>
    <row r="15" customFormat="1" ht="20.45" customHeight="1" spans="1:9">
      <c r="A15" s="26"/>
      <c r="B15" s="22" t="s">
        <v>30</v>
      </c>
      <c r="C15" s="27"/>
      <c r="D15" s="17" t="s">
        <v>117</v>
      </c>
      <c r="E15" s="33" t="s">
        <v>118</v>
      </c>
      <c r="F15" s="17" t="s">
        <v>118</v>
      </c>
      <c r="G15" s="33">
        <v>10</v>
      </c>
      <c r="H15" s="19">
        <v>10</v>
      </c>
      <c r="I15" s="32"/>
    </row>
    <row r="16" customFormat="1" ht="20.45" customHeight="1" spans="1:9">
      <c r="A16" s="26"/>
      <c r="B16" s="22" t="s">
        <v>44</v>
      </c>
      <c r="C16" s="23"/>
      <c r="D16" s="17" t="s">
        <v>119</v>
      </c>
      <c r="E16" s="34">
        <v>1</v>
      </c>
      <c r="F16" s="25">
        <v>1</v>
      </c>
      <c r="G16" s="17">
        <v>10</v>
      </c>
      <c r="H16" s="19">
        <v>10</v>
      </c>
      <c r="I16" s="32"/>
    </row>
    <row r="17" customFormat="1" ht="20.45" customHeight="1" spans="1:9">
      <c r="A17" s="26"/>
      <c r="B17" s="22" t="s">
        <v>44</v>
      </c>
      <c r="C17" s="23"/>
      <c r="D17" s="17" t="s">
        <v>120</v>
      </c>
      <c r="E17" s="33" t="s">
        <v>91</v>
      </c>
      <c r="F17" s="26">
        <v>95</v>
      </c>
      <c r="G17" s="17">
        <v>10</v>
      </c>
      <c r="H17" s="19">
        <v>10</v>
      </c>
      <c r="I17" s="32"/>
    </row>
    <row r="18" customFormat="1" ht="20.45" customHeight="1" spans="1:9">
      <c r="A18" s="26"/>
      <c r="B18" s="22" t="s">
        <v>50</v>
      </c>
      <c r="C18" s="27"/>
      <c r="D18" s="17" t="s">
        <v>121</v>
      </c>
      <c r="E18" s="34">
        <v>1</v>
      </c>
      <c r="F18" s="34">
        <v>1</v>
      </c>
      <c r="G18" s="17">
        <v>10</v>
      </c>
      <c r="H18" s="19">
        <v>10</v>
      </c>
      <c r="I18" s="32"/>
    </row>
    <row r="19" customFormat="1" ht="20.45" customHeight="1" spans="1:9">
      <c r="A19" s="26"/>
      <c r="B19" s="22" t="s">
        <v>50</v>
      </c>
      <c r="C19" s="23"/>
      <c r="D19" s="17" t="s">
        <v>122</v>
      </c>
      <c r="E19" s="34">
        <v>1</v>
      </c>
      <c r="F19" s="25">
        <v>1</v>
      </c>
      <c r="G19" s="17">
        <v>10</v>
      </c>
      <c r="H19" s="19">
        <v>10</v>
      </c>
      <c r="I19" s="32"/>
    </row>
    <row r="20" customFormat="1" ht="20.45" customHeight="1" spans="1:9">
      <c r="A20" s="26"/>
      <c r="B20" s="22" t="s">
        <v>57</v>
      </c>
      <c r="C20" s="23"/>
      <c r="D20" s="26" t="s">
        <v>123</v>
      </c>
      <c r="E20" s="26" t="s">
        <v>124</v>
      </c>
      <c r="F20" s="26" t="s">
        <v>124</v>
      </c>
      <c r="G20" s="17">
        <v>20</v>
      </c>
      <c r="H20" s="19">
        <v>20</v>
      </c>
      <c r="I20" s="32"/>
    </row>
    <row r="21" customFormat="1" ht="20.45" customHeight="1" spans="1:9">
      <c r="A21" s="26" t="s">
        <v>63</v>
      </c>
      <c r="B21" s="22" t="s">
        <v>64</v>
      </c>
      <c r="C21" s="27"/>
      <c r="D21" s="26"/>
      <c r="E21" s="26"/>
      <c r="F21" s="26"/>
      <c r="G21" s="17"/>
      <c r="H21" s="19"/>
      <c r="I21" s="32"/>
    </row>
    <row r="22" customFormat="1" ht="20.45" customHeight="1" spans="1:9">
      <c r="A22" s="26"/>
      <c r="B22" s="22" t="s">
        <v>65</v>
      </c>
      <c r="C22" s="27"/>
      <c r="D22" s="17" t="s">
        <v>125</v>
      </c>
      <c r="E22" s="33" t="s">
        <v>126</v>
      </c>
      <c r="F22" s="26" t="s">
        <v>127</v>
      </c>
      <c r="G22" s="17">
        <v>5</v>
      </c>
      <c r="H22" s="19">
        <v>5</v>
      </c>
      <c r="I22" s="32"/>
    </row>
    <row r="23" customFormat="1" ht="20.45" customHeight="1" spans="1:9">
      <c r="A23" s="26"/>
      <c r="B23" s="22" t="s">
        <v>69</v>
      </c>
      <c r="C23" s="27"/>
      <c r="D23" s="26"/>
      <c r="E23" s="26"/>
      <c r="F23" s="26"/>
      <c r="G23" s="17"/>
      <c r="H23" s="19"/>
      <c r="I23" s="32"/>
    </row>
    <row r="24" customFormat="1" ht="20.45" customHeight="1" spans="1:9">
      <c r="A24" s="26"/>
      <c r="B24" s="22" t="s">
        <v>70</v>
      </c>
      <c r="C24" s="27"/>
      <c r="D24" s="26"/>
      <c r="E24" s="26"/>
      <c r="F24" s="26"/>
      <c r="G24" s="17"/>
      <c r="H24" s="19"/>
      <c r="I24" s="32"/>
    </row>
    <row r="25" customFormat="1" ht="20.45" customHeight="1" spans="1:9">
      <c r="A25" s="26" t="s">
        <v>71</v>
      </c>
      <c r="B25" s="22" t="s">
        <v>71</v>
      </c>
      <c r="C25" s="27"/>
      <c r="D25" s="17" t="s">
        <v>128</v>
      </c>
      <c r="E25" s="33" t="s">
        <v>129</v>
      </c>
      <c r="F25" s="26">
        <v>86</v>
      </c>
      <c r="G25" s="17">
        <v>5</v>
      </c>
      <c r="H25" s="19">
        <v>5</v>
      </c>
      <c r="I25" s="32"/>
    </row>
    <row r="26" customFormat="1" ht="37.9" customHeight="1" spans="1:9">
      <c r="A26" s="29" t="s">
        <v>75</v>
      </c>
      <c r="B26" s="30"/>
      <c r="C26" s="30"/>
      <c r="D26" s="30"/>
      <c r="E26" s="30"/>
      <c r="F26" s="30"/>
      <c r="G26" s="30"/>
      <c r="H26" s="30"/>
      <c r="I26" s="30"/>
    </row>
  </sheetData>
  <mergeCells count="45">
    <mergeCell ref="A1:I1"/>
    <mergeCell ref="B2:D2"/>
    <mergeCell ref="F2:I2"/>
    <mergeCell ref="B3:D3"/>
    <mergeCell ref="F3:I3"/>
    <mergeCell ref="A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B9:E9"/>
    <mergeCell ref="F9:I9"/>
    <mergeCell ref="B10:E10"/>
    <mergeCell ref="F10:I10"/>
    <mergeCell ref="B11:C11"/>
    <mergeCell ref="A12:F12"/>
    <mergeCell ref="A13:D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26:I26"/>
    <mergeCell ref="A9:A10"/>
    <mergeCell ref="A14:A20"/>
    <mergeCell ref="A21:A2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1" sqref="$A1:$XFD23"/>
    </sheetView>
  </sheetViews>
  <sheetFormatPr defaultColWidth="9" defaultRowHeight="13.5"/>
  <sheetData>
    <row r="1" customFormat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0.45" customHeight="1" spans="1:9">
      <c r="A2" s="3" t="s">
        <v>1</v>
      </c>
      <c r="B2" s="4" t="s">
        <v>130</v>
      </c>
      <c r="C2" s="5"/>
      <c r="D2" s="6"/>
      <c r="E2" s="3" t="s">
        <v>3</v>
      </c>
      <c r="F2" s="4">
        <v>2022</v>
      </c>
      <c r="G2" s="5"/>
      <c r="H2" s="5"/>
      <c r="I2" s="6"/>
    </row>
    <row r="3" customFormat="1" ht="20.45" customHeight="1" spans="1:9">
      <c r="A3" s="3" t="s">
        <v>4</v>
      </c>
      <c r="B3" s="4" t="s">
        <v>7</v>
      </c>
      <c r="C3" s="5"/>
      <c r="D3" s="6"/>
      <c r="E3" s="3" t="s">
        <v>6</v>
      </c>
      <c r="F3" s="7" t="s">
        <v>131</v>
      </c>
      <c r="G3" s="7"/>
      <c r="H3" s="7"/>
      <c r="I3" s="7"/>
    </row>
    <row r="4" customFormat="1" ht="20.45" customHeight="1" spans="1:9">
      <c r="A4" s="8" t="s">
        <v>8</v>
      </c>
      <c r="B4" s="9"/>
      <c r="C4" s="9"/>
      <c r="D4" s="9"/>
      <c r="E4" s="9"/>
      <c r="F4" s="9"/>
      <c r="G4" s="9"/>
      <c r="H4" s="9"/>
      <c r="I4" s="10"/>
    </row>
    <row r="5" customFormat="1" ht="20.45" customHeight="1" spans="1:9">
      <c r="A5" s="8"/>
      <c r="B5" s="9"/>
      <c r="C5" s="8" t="s">
        <v>9</v>
      </c>
      <c r="D5" s="10"/>
      <c r="E5" s="8" t="s">
        <v>10</v>
      </c>
      <c r="F5" s="10"/>
      <c r="G5" s="8" t="s">
        <v>11</v>
      </c>
      <c r="H5" s="9"/>
      <c r="I5" s="10"/>
    </row>
    <row r="6" customFormat="1" ht="20.45" customHeight="1" spans="1:9">
      <c r="A6" s="8" t="s">
        <v>12</v>
      </c>
      <c r="B6" s="10"/>
      <c r="C6" s="8">
        <v>3</v>
      </c>
      <c r="D6" s="10"/>
      <c r="E6" s="8">
        <v>3</v>
      </c>
      <c r="F6" s="10"/>
      <c r="G6" s="8">
        <v>1</v>
      </c>
      <c r="H6" s="9"/>
      <c r="I6" s="10"/>
    </row>
    <row r="7" customFormat="1" ht="20.45" customHeight="1" spans="1:9">
      <c r="A7" s="8" t="s">
        <v>13</v>
      </c>
      <c r="B7" s="10"/>
      <c r="C7" s="8">
        <v>3</v>
      </c>
      <c r="D7" s="10"/>
      <c r="E7" s="8">
        <v>3</v>
      </c>
      <c r="F7" s="10"/>
      <c r="G7" s="8">
        <v>1</v>
      </c>
      <c r="H7" s="9"/>
      <c r="I7" s="10"/>
    </row>
    <row r="8" customFormat="1" ht="20.45" customHeight="1" spans="1:9">
      <c r="A8" s="8" t="s">
        <v>14</v>
      </c>
      <c r="B8" s="10"/>
      <c r="C8" s="8"/>
      <c r="D8" s="10"/>
      <c r="E8" s="8"/>
      <c r="F8" s="10"/>
      <c r="G8" s="8" t="e">
        <v>#DIV/0!</v>
      </c>
      <c r="H8" s="9"/>
      <c r="I8" s="10"/>
    </row>
    <row r="9" customFormat="1" ht="20.45" customHeight="1" spans="1:9">
      <c r="A9" s="7" t="s">
        <v>15</v>
      </c>
      <c r="B9" s="8" t="s">
        <v>16</v>
      </c>
      <c r="C9" s="9"/>
      <c r="D9" s="9"/>
      <c r="E9" s="10"/>
      <c r="F9" s="11" t="s">
        <v>17</v>
      </c>
      <c r="G9" s="11"/>
      <c r="H9" s="11"/>
      <c r="I9" s="11"/>
    </row>
    <row r="10" customFormat="1" ht="45" customHeight="1" spans="1:9">
      <c r="A10" s="12"/>
      <c r="B10" s="13" t="s">
        <v>132</v>
      </c>
      <c r="C10" s="14"/>
      <c r="D10" s="14"/>
      <c r="E10" s="15"/>
      <c r="F10" s="16" t="s">
        <v>132</v>
      </c>
      <c r="G10" s="7"/>
      <c r="H10" s="7"/>
      <c r="I10" s="7"/>
    </row>
    <row r="11" customFormat="1" ht="26.45" customHeight="1" spans="1:9">
      <c r="A11" s="17" t="s">
        <v>19</v>
      </c>
      <c r="B11" s="18" t="s">
        <v>20</v>
      </c>
      <c r="C11" s="19"/>
      <c r="D11" s="17" t="s">
        <v>21</v>
      </c>
      <c r="E11" s="17" t="s">
        <v>22</v>
      </c>
      <c r="F11" s="17" t="s">
        <v>23</v>
      </c>
      <c r="G11" s="20" t="s">
        <v>24</v>
      </c>
      <c r="H11" s="19" t="s">
        <v>25</v>
      </c>
      <c r="I11" s="31" t="s">
        <v>26</v>
      </c>
    </row>
    <row r="12" customFormat="1" ht="20.45" customHeight="1" spans="1:9">
      <c r="A12" s="18" t="s">
        <v>27</v>
      </c>
      <c r="B12" s="21"/>
      <c r="C12" s="21"/>
      <c r="D12" s="21"/>
      <c r="E12" s="21"/>
      <c r="F12" s="19"/>
      <c r="G12" s="17">
        <v>100</v>
      </c>
      <c r="H12" s="17">
        <v>100</v>
      </c>
      <c r="I12" s="31"/>
    </row>
    <row r="13" customFormat="1" ht="20.45" customHeight="1" spans="1:9">
      <c r="A13" s="22" t="s">
        <v>28</v>
      </c>
      <c r="B13" s="23"/>
      <c r="C13" s="23"/>
      <c r="D13" s="24"/>
      <c r="E13" s="25">
        <v>1</v>
      </c>
      <c r="F13" s="25">
        <v>1</v>
      </c>
      <c r="G13" s="17">
        <v>10</v>
      </c>
      <c r="H13" s="19">
        <v>10</v>
      </c>
      <c r="I13" s="32"/>
    </row>
    <row r="14" customFormat="1" ht="20.45" customHeight="1" spans="1:9">
      <c r="A14" s="26" t="s">
        <v>29</v>
      </c>
      <c r="B14" s="22" t="s">
        <v>30</v>
      </c>
      <c r="C14" s="27"/>
      <c r="D14" s="17" t="s">
        <v>133</v>
      </c>
      <c r="E14" s="28">
        <v>1</v>
      </c>
      <c r="F14" s="25">
        <v>1</v>
      </c>
      <c r="G14" s="17">
        <v>30</v>
      </c>
      <c r="H14" s="19">
        <v>30</v>
      </c>
      <c r="I14" s="32"/>
    </row>
    <row r="15" customFormat="1" ht="20.45" customHeight="1" spans="1:9">
      <c r="A15" s="26"/>
      <c r="B15" s="22" t="s">
        <v>44</v>
      </c>
      <c r="C15" s="27"/>
      <c r="D15" s="17" t="s">
        <v>134</v>
      </c>
      <c r="E15" s="17" t="s">
        <v>135</v>
      </c>
      <c r="F15" s="17" t="s">
        <v>135</v>
      </c>
      <c r="G15" s="17">
        <v>20</v>
      </c>
      <c r="H15" s="19">
        <v>20</v>
      </c>
      <c r="I15" s="32"/>
    </row>
    <row r="16" customFormat="1" ht="20.45" customHeight="1" spans="1:9">
      <c r="A16" s="26"/>
      <c r="B16" s="22" t="s">
        <v>50</v>
      </c>
      <c r="C16" s="27"/>
      <c r="D16" s="17" t="s">
        <v>136</v>
      </c>
      <c r="E16" t="s">
        <v>137</v>
      </c>
      <c r="F16" t="s">
        <v>108</v>
      </c>
      <c r="G16">
        <v>10</v>
      </c>
      <c r="H16">
        <v>10</v>
      </c>
      <c r="I16" s="32"/>
    </row>
    <row r="17" customFormat="1" ht="20.45" customHeight="1" spans="1:9">
      <c r="A17" s="26"/>
      <c r="B17" s="22" t="s">
        <v>57</v>
      </c>
      <c r="C17" s="27"/>
      <c r="D17" s="17" t="s">
        <v>138</v>
      </c>
      <c r="E17" s="26" t="s">
        <v>139</v>
      </c>
      <c r="F17" s="26" t="s">
        <v>139</v>
      </c>
      <c r="G17" s="17">
        <v>20</v>
      </c>
      <c r="H17" s="19">
        <v>20</v>
      </c>
      <c r="I17" s="32"/>
    </row>
    <row r="18" customFormat="1" ht="20.45" customHeight="1" spans="1:9">
      <c r="A18" s="26" t="s">
        <v>63</v>
      </c>
      <c r="B18" s="22" t="s">
        <v>64</v>
      </c>
      <c r="C18" s="27"/>
      <c r="D18" s="26"/>
      <c r="E18" s="26"/>
      <c r="F18" s="26"/>
      <c r="G18" s="17"/>
      <c r="H18" s="19"/>
      <c r="I18" s="32"/>
    </row>
    <row r="19" customFormat="1" ht="20.45" customHeight="1" spans="1:9">
      <c r="A19" s="26"/>
      <c r="B19" s="22" t="s">
        <v>65</v>
      </c>
      <c r="C19" s="27"/>
      <c r="D19" s="17" t="s">
        <v>140</v>
      </c>
      <c r="E19" s="26" t="s">
        <v>141</v>
      </c>
      <c r="F19" s="26" t="s">
        <v>68</v>
      </c>
      <c r="G19" s="17">
        <v>10</v>
      </c>
      <c r="H19" s="19">
        <v>10</v>
      </c>
      <c r="I19" s="32"/>
    </row>
    <row r="20" customFormat="1" ht="20.45" customHeight="1" spans="1:9">
      <c r="A20" s="26"/>
      <c r="B20" s="22" t="s">
        <v>69</v>
      </c>
      <c r="C20" s="27"/>
      <c r="D20" s="26"/>
      <c r="E20" s="26"/>
      <c r="F20" s="26"/>
      <c r="G20" s="17"/>
      <c r="H20" s="19"/>
      <c r="I20" s="32"/>
    </row>
    <row r="21" customFormat="1" ht="20.45" customHeight="1" spans="1:9">
      <c r="A21" s="26"/>
      <c r="B21" s="22" t="s">
        <v>70</v>
      </c>
      <c r="C21" s="27"/>
      <c r="D21" s="26"/>
      <c r="E21" s="26"/>
      <c r="F21" s="26"/>
      <c r="G21" s="17"/>
      <c r="H21" s="19"/>
      <c r="I21" s="32"/>
    </row>
    <row r="22" customFormat="1" ht="20.45" customHeight="1" spans="1:9">
      <c r="A22" s="26" t="s">
        <v>71</v>
      </c>
      <c r="B22" s="22" t="s">
        <v>71</v>
      </c>
      <c r="C22" s="27"/>
      <c r="D22" s="26"/>
      <c r="E22" s="26"/>
      <c r="F22" s="26"/>
      <c r="G22" s="17"/>
      <c r="H22" s="19"/>
      <c r="I22" s="32"/>
    </row>
    <row r="23" customFormat="1" ht="37.9" customHeight="1" spans="1:9">
      <c r="A23" s="29" t="s">
        <v>75</v>
      </c>
      <c r="B23" s="30"/>
      <c r="C23" s="30"/>
      <c r="D23" s="30"/>
      <c r="E23" s="30"/>
      <c r="F23" s="30"/>
      <c r="G23" s="30"/>
      <c r="H23" s="30"/>
      <c r="I23" s="30"/>
    </row>
  </sheetData>
  <mergeCells count="42">
    <mergeCell ref="A1:I1"/>
    <mergeCell ref="B2:D2"/>
    <mergeCell ref="F2:I2"/>
    <mergeCell ref="B3:D3"/>
    <mergeCell ref="F3:I3"/>
    <mergeCell ref="A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B9:E9"/>
    <mergeCell ref="F9:I9"/>
    <mergeCell ref="B10:E10"/>
    <mergeCell ref="F10:I10"/>
    <mergeCell ref="B11:C11"/>
    <mergeCell ref="A12:F12"/>
    <mergeCell ref="A13:D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23:I23"/>
    <mergeCell ref="A9:A10"/>
    <mergeCell ref="A14:A17"/>
    <mergeCell ref="A18:A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项目支出绩效自评表(科普活动）</vt:lpstr>
      <vt:lpstr>项目支出绩效自评表（老科协经费）</vt:lpstr>
      <vt:lpstr>项目支出绩效自评表（办公设备购置）</vt:lpstr>
      <vt:lpstr>项目支出绩效自评表（天府科技云中心建设）</vt:lpstr>
      <vt:lpstr>项目支出绩效自评（反邪教协会成立资金）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2020-04-19T13:25:00Z</dcterms:created>
  <cp:lastPrinted>2022-06-01T09:36:00Z</cp:lastPrinted>
  <dcterms:modified xsi:type="dcterms:W3CDTF">2023-05-19T07:03:44Z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58AB1241541E411F8C949EFDC15304B3</vt:lpwstr>
  </property>
</Properties>
</file>